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2A64DBC5-620D-4941-8D7D-B14D0A0E1DF8}" xr6:coauthVersionLast="36" xr6:coauthVersionMax="36" xr10:uidLastSave="{00000000-0000-0000-0000-000000000000}"/>
  <workbookProtection workbookAlgorithmName="SHA-512" workbookHashValue="75noFDsrrBsflFFkmNyUUPpwh5ZhHi+K6UCCyE/Rq54LZS0uYhqX0HYLrb0tlBWW0Miw1J2VBTHPWGMOFoDOSw==" workbookSaltValue="3NQLPxkMkpzmkyR22USahQ==" workbookSpinCount="100000" lockStructure="1"/>
  <bookViews>
    <workbookView xWindow="-120" yWindow="-120" windowWidth="29040" windowHeight="15720" xr2:uid="{00000000-000D-0000-FFFF-FFFF00000000}"/>
  </bookViews>
  <sheets>
    <sheet name="ERÚ-P9" sheetId="1" r:id="rId1"/>
    <sheet name="zasobniky" sheetId="44" state="hidden" r:id="rId2"/>
  </sheets>
  <externalReferences>
    <externalReference r:id="rId3"/>
  </externalReferences>
  <definedNames>
    <definedName name="_250806082">zasobniky!$G$2</definedName>
    <definedName name="_251118618">zasobniky!$H$2</definedName>
    <definedName name="_251533571">zasobniky!$I$2</definedName>
    <definedName name="_252441873">zasobniky!$F$2:$F$7</definedName>
    <definedName name="licence">zasobniky!$A$20:$A$23</definedName>
    <definedName name="_xlnm.Print_Area" localSheetId="0">'ERÚ-P9'!$A$1:$F$57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C8" i="1" l="1"/>
  <c r="E9" i="1" s="1"/>
</calcChain>
</file>

<file path=xl/sharedStrings.xml><?xml version="1.0" encoding="utf-8"?>
<sst xmlns="http://schemas.openxmlformats.org/spreadsheetml/2006/main" count="91" uniqueCount="62">
  <si>
    <t>ERÚ-P9: Roční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</si>
  <si>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</si>
  <si>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</si>
  <si>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</si>
  <si>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</si>
  <si>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</si>
  <si>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rok-1</t>
  </si>
  <si>
    <t>uskladněný plyn pro držitele licence pro obchod s plynem v ČR</t>
  </si>
  <si>
    <t>uskladněný plyn pro ostatní fyzické a právnické osoby mimo ČR</t>
  </si>
  <si>
    <t>Těžba plynu</t>
  </si>
  <si>
    <t>Vtláčení plynu</t>
  </si>
  <si>
    <t xml:space="preserve">od 1.1. do 31.12. </t>
  </si>
  <si>
    <t>od 1.1. do 31.12.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</si>
  <si>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</si>
  <si>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</si>
  <si>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Ztráty</t>
  </si>
  <si>
    <t>Navýšení skladovacích zásob</t>
  </si>
  <si>
    <t>Ostatní množství plynu</t>
  </si>
  <si>
    <t>Specifikujte ostatní množství plynu</t>
  </si>
  <si>
    <t>Stav provozních zásob k datu 31.12.</t>
  </si>
  <si>
    <t>na konci předchozího roku</t>
  </si>
  <si>
    <t>na konci sledovaného roku</t>
  </si>
  <si>
    <t>Nejvyšší dosažený stav provozních zásob v průběhu sledovaného roku</t>
  </si>
  <si>
    <t>Nejvyšší dosažená denní těžba plynu 
v průběhu sledovaného roku</t>
  </si>
  <si>
    <t>Maximální množství provozních zásob
zásobníku plynu</t>
  </si>
  <si>
    <t>Maximální denní výkon těžby plynu
zásobníku plynu</t>
  </si>
  <si>
    <t>Vypracoval:</t>
  </si>
  <si>
    <t>Telefon:</t>
  </si>
  <si>
    <t>E-mail:</t>
  </si>
  <si>
    <t>Datum:</t>
  </si>
  <si>
    <t>Příloha č. 14 k vyhlášce č. 404/2016 Sb.</t>
  </si>
  <si>
    <t>Licence</t>
  </si>
  <si>
    <t>Verze</t>
  </si>
  <si>
    <t>IČO</t>
  </si>
  <si>
    <t>Subjekt</t>
  </si>
  <si>
    <t>250806082</t>
  </si>
  <si>
    <t>27732894</t>
  </si>
  <si>
    <t>MND Energy Storage a.s.</t>
  </si>
  <si>
    <t>Zásobník plynu Uhřice</t>
  </si>
  <si>
    <t>251533571</t>
  </si>
  <si>
    <t>28506065</t>
  </si>
  <si>
    <t>PZP Dambořice</t>
  </si>
  <si>
    <t>27892077</t>
  </si>
  <si>
    <t>PZP Tvrdonice</t>
  </si>
  <si>
    <t>PZP Lobodice</t>
  </si>
  <si>
    <t>PZP Dolní Dunajovice</t>
  </si>
  <si>
    <t>PZP Štramberk</t>
  </si>
  <si>
    <t>PZP Háje</t>
  </si>
  <si>
    <t>PZP Třanovice</t>
  </si>
  <si>
    <t>251118618</t>
  </si>
  <si>
    <t>24822191</t>
  </si>
  <si>
    <t>SPP Storage, s.r.o.</t>
  </si>
  <si>
    <t>PZP Dolní Bojanovice</t>
  </si>
  <si>
    <t>mezera</t>
  </si>
  <si>
    <t>_250806082</t>
  </si>
  <si>
    <t>_251118618</t>
  </si>
  <si>
    <t>_251533571</t>
  </si>
  <si>
    <t/>
  </si>
  <si>
    <t>_252441873</t>
  </si>
  <si>
    <t>Gas Storage CZ, a.s.</t>
  </si>
  <si>
    <t>252441873</t>
  </si>
  <si>
    <t>MND Gas Storage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</si>
</sst>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0" tint="-0.1499984740745262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6" fontId="9" fillId="0" borderId="5">
      <alignment horizontal="right"/>
      <protection hidden="1"/>
    </xf>
    <xf numFmtId="167" fontId="9" fillId="0" borderId="5">
      <alignment horizontal="right"/>
      <protection hidden="1"/>
    </xf>
    <xf numFmtId="168" fontId="9" fillId="0" borderId="5">
      <alignment horizontal="right"/>
      <protection hidden="1"/>
    </xf>
    <xf numFmtId="1" fontId="9" fillId="0" borderId="0">
      <alignment horizontal="left"/>
      <protection hidden="1"/>
    </xf>
    <xf numFmtId="1" fontId="10" fillId="0" borderId="0">
      <protection hidden="1"/>
    </xf>
    <xf numFmtId="166" fontId="11" fillId="0" borderId="5">
      <alignment horizontal="right"/>
      <protection hidden="1"/>
    </xf>
    <xf numFmtId="168" fontId="11" fillId="0" borderId="5">
      <alignment horizontal="right"/>
      <protection hidden="1"/>
    </xf>
    <xf numFmtId="1" fontId="11" fillId="0" borderId="0">
      <protection hidden="1"/>
    </xf>
    <xf numFmtId="49" fontId="12" fillId="0" borderId="0">
      <protection hidden="1"/>
    </xf>
    <xf numFmtId="1" fontId="13" fillId="0" borderId="0">
      <protection hidden="1"/>
    </xf>
    <xf numFmtId="166" fontId="11" fillId="0" borderId="5">
      <alignment horizontal="right"/>
      <protection hidden="1"/>
    </xf>
    <xf numFmtId="168" fontId="11" fillId="0" borderId="5">
      <alignment horizontal="right"/>
      <protection hidden="1"/>
    </xf>
    <xf numFmtId="1" fontId="11" fillId="0" borderId="2">
      <alignment horizontal="left"/>
      <protection hidden="1"/>
    </xf>
    <xf numFmtId="1" fontId="14" fillId="0" borderId="13">
      <alignment horizontal="left"/>
      <protection hidden="1"/>
    </xf>
    <xf numFmtId="166" fontId="9" fillId="3" borderId="5">
      <alignment horizontal="right"/>
      <protection locked="0"/>
    </xf>
    <xf numFmtId="168" fontId="9" fillId="4" borderId="5" applyBorder="0">
      <alignment horizontal="right"/>
      <protection locked="0"/>
    </xf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" applyNumberFormat="0" applyFont="0" applyFill="0" applyBorder="0" applyAlignment="0">
      <alignment vertical="center"/>
    </xf>
    <xf numFmtId="0" fontId="20" fillId="0" borderId="0">
      <alignment horizontal="center" wrapText="1"/>
      <protection locked="0"/>
    </xf>
    <xf numFmtId="0" fontId="21" fillId="6" borderId="0" applyNumberFormat="0" applyBorder="0" applyAlignment="0" applyProtection="0"/>
    <xf numFmtId="169" fontId="1" fillId="0" borderId="0" applyFill="0" applyBorder="0" applyAlignment="0"/>
    <xf numFmtId="0" fontId="22" fillId="24" borderId="14" applyNumberFormat="0" applyAlignment="0" applyProtection="0"/>
    <xf numFmtId="1" fontId="23" fillId="0" borderId="15" applyAlignment="0">
      <alignment horizontal="left" vertical="center"/>
    </xf>
    <xf numFmtId="170" fontId="24" fillId="25" borderId="16" applyNumberFormat="0" applyFont="0" applyFill="0" applyBorder="0" applyAlignment="0">
      <alignment horizontal="center"/>
    </xf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5" fontId="16" fillId="0" borderId="0"/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38" fontId="31" fillId="26" borderId="0" applyNumberFormat="0" applyBorder="0" applyAlignment="0" applyProtection="0"/>
    <xf numFmtId="0" fontId="32" fillId="0" borderId="17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7" borderId="21" applyNumberFormat="0" applyAlignment="0" applyProtection="0"/>
    <xf numFmtId="0" fontId="38" fillId="10" borderId="14" applyNumberFormat="0" applyAlignment="0" applyProtection="0"/>
    <xf numFmtId="10" fontId="31" fillId="28" borderId="5" applyNumberFormat="0" applyBorder="0" applyAlignment="0" applyProtection="0"/>
    <xf numFmtId="171" fontId="1" fillId="29" borderId="0"/>
    <xf numFmtId="0" fontId="39" fillId="0" borderId="22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0" fillId="31" borderId="0" applyNumberFormat="0" applyBorder="0" applyAlignment="0" applyProtection="0"/>
    <xf numFmtId="0" fontId="41" fillId="0" borderId="0"/>
    <xf numFmtId="176" fontId="1" fillId="0" borderId="0"/>
    <xf numFmtId="0" fontId="41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32" borderId="2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24" borderId="24" applyNumberFormat="0" applyAlignment="0" applyProtection="0"/>
    <xf numFmtId="14" fontId="2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15" fillId="0" borderId="0"/>
    <xf numFmtId="0" fontId="45" fillId="0" borderId="0"/>
    <xf numFmtId="40" fontId="46" fillId="0" borderId="0" applyBorder="0">
      <alignment horizontal="right"/>
    </xf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68">
    <xf numFmtId="0" fontId="0" fillId="0" borderId="0" xfId="0"/>
    <xf numFmtId="0" fontId="2" fillId="33" borderId="0" xfId="1" applyFont="1" applyFill="1"/>
    <xf numFmtId="0" fontId="2" fillId="33" borderId="0" xfId="2" applyFont="1" applyFill="1" applyAlignment="1">
      <alignment horizontal="right"/>
    </xf>
    <xf numFmtId="0" fontId="2" fillId="33" borderId="0" xfId="2" applyFont="1" applyFill="1"/>
    <xf numFmtId="0" fontId="3" fillId="33" borderId="0" xfId="1" applyFont="1" applyFill="1"/>
    <xf numFmtId="0" fontId="4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center" vertical="center"/>
    </xf>
    <xf numFmtId="0" fontId="6" fillId="33" borderId="0" xfId="2" applyFont="1" applyFill="1" applyAlignment="1">
      <alignment horizontal="center" vertical="center"/>
    </xf>
    <xf numFmtId="0" fontId="2" fillId="33" borderId="0" xfId="1" applyFont="1" applyFill="1" applyAlignment="1">
      <alignment horizontal="left"/>
    </xf>
    <xf numFmtId="0" fontId="2" fillId="33" borderId="0" xfId="1" applyFont="1" applyFill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2" fillId="33" borderId="0" xfId="1" applyFont="1" applyFill="1" applyAlignment="1">
      <alignment vertical="center"/>
    </xf>
    <xf numFmtId="0" fontId="7" fillId="33" borderId="0" xfId="0" applyFont="1" applyFill="1"/>
    <xf numFmtId="0" fontId="8" fillId="33" borderId="0" xfId="0" applyFont="1" applyFill="1"/>
    <xf numFmtId="0" fontId="52" fillId="33" borderId="0" xfId="2" applyFont="1" applyFill="1" applyAlignment="1" applyProtection="1">
      <alignment vertical="center"/>
      <protection hidden="1"/>
    </xf>
    <xf numFmtId="0" fontId="50" fillId="2" borderId="5" xfId="1" applyFont="1" applyFill="1" applyBorder="1" applyAlignment="1" applyProtection="1">
      <alignment horizontal="center"/>
      <protection locked="0" hidden="1"/>
    </xf>
    <xf numFmtId="178" fontId="50" fillId="2" borderId="5" xfId="1" applyNumberFormat="1" applyFont="1" applyFill="1" applyBorder="1" applyAlignment="1" applyProtection="1">
      <alignment horizontal="right"/>
      <protection locked="0" hidden="1"/>
    </xf>
    <xf numFmtId="0" fontId="50" fillId="2" borderId="5" xfId="2" applyFont="1" applyFill="1" applyBorder="1" applyAlignment="1" applyProtection="1">
      <alignment horizontal="center" vertical="center"/>
      <protection locked="0"/>
    </xf>
    <xf numFmtId="14" fontId="50" fillId="2" borderId="5" xfId="2" applyNumberFormat="1" applyFont="1" applyFill="1" applyBorder="1" applyAlignment="1" applyProtection="1">
      <alignment horizontal="center" vertical="center"/>
      <protection locked="0" hidden="1"/>
    </xf>
    <xf numFmtId="178" fontId="50" fillId="0" borderId="5" xfId="1" applyNumberFormat="1" applyFont="1" applyFill="1" applyBorder="1" applyAlignment="1" applyProtection="1">
      <alignment horizontal="right"/>
      <protection locked="0" hidden="1"/>
    </xf>
    <xf numFmtId="2" fontId="50" fillId="2" borderId="5" xfId="2" applyNumberFormat="1" applyFont="1" applyFill="1" applyBorder="1" applyAlignment="1" applyProtection="1">
      <alignment horizontal="center" vertical="center"/>
      <protection locked="0"/>
    </xf>
    <xf numFmtId="49" fontId="50" fillId="2" borderId="1" xfId="2" applyNumberFormat="1" applyFont="1" applyFill="1" applyBorder="1" applyAlignment="1" applyProtection="1">
      <alignment horizontal="center" vertical="center"/>
      <protection locked="0" hidden="1"/>
    </xf>
    <xf numFmtId="49" fontId="50" fillId="2" borderId="2" xfId="2" applyNumberFormat="1" applyFont="1" applyFill="1" applyBorder="1" applyAlignment="1" applyProtection="1">
      <alignment horizontal="center" vertical="center"/>
      <protection locked="0" hidden="1"/>
    </xf>
    <xf numFmtId="49" fontId="50" fillId="2" borderId="3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1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2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3" xfId="2" applyNumberFormat="1" applyFont="1" applyFill="1" applyBorder="1" applyAlignment="1" applyProtection="1">
      <alignment horizontal="center" vertical="center"/>
      <protection locked="0" hidden="1"/>
    </xf>
    <xf numFmtId="0" fontId="51" fillId="0" borderId="1" xfId="110" applyFill="1" applyBorder="1" applyAlignment="1" applyProtection="1">
      <alignment horizontal="center"/>
      <protection locked="0" hidden="1"/>
    </xf>
    <xf numFmtId="0" fontId="51" fillId="0" borderId="2" xfId="110" applyFill="1" applyBorder="1" applyAlignment="1" applyProtection="1">
      <alignment horizontal="center"/>
      <protection locked="0" hidden="1"/>
    </xf>
    <xf numFmtId="0" fontId="51" fillId="0" borderId="3" xfId="110" applyFill="1" applyBorder="1" applyAlignment="1" applyProtection="1">
      <alignment horizontal="center"/>
      <protection locked="0" hidden="1"/>
    </xf>
    <xf numFmtId="0" fontId="2" fillId="33" borderId="7" xfId="1" applyFont="1" applyFill="1" applyBorder="1" applyAlignment="1">
      <alignment horizontal="center"/>
    </xf>
    <xf numFmtId="0" fontId="2" fillId="33" borderId="11" xfId="1" applyFont="1" applyFill="1" applyBorder="1" applyAlignment="1">
      <alignment horizontal="center" vertical="center" wrapText="1"/>
    </xf>
    <xf numFmtId="0" fontId="2" fillId="33" borderId="12" xfId="1" applyFont="1" applyFill="1" applyBorder="1" applyAlignment="1">
      <alignment horizontal="center" vertical="center" wrapText="1"/>
    </xf>
    <xf numFmtId="0" fontId="2" fillId="33" borderId="10" xfId="1" applyFont="1" applyFill="1" applyBorder="1" applyAlignment="1">
      <alignment horizontal="center" vertical="center" wrapText="1"/>
    </xf>
    <xf numFmtId="0" fontId="2" fillId="33" borderId="4" xfId="1" applyFont="1" applyFill="1" applyBorder="1" applyAlignment="1">
      <alignment horizontal="center" vertical="center" wrapText="1"/>
    </xf>
    <xf numFmtId="0" fontId="2" fillId="33" borderId="6" xfId="1" applyFont="1" applyFill="1" applyBorder="1" applyAlignment="1">
      <alignment horizontal="center"/>
    </xf>
    <xf numFmtId="0" fontId="2" fillId="33" borderId="5" xfId="1" applyFont="1" applyFill="1" applyBorder="1" applyAlignment="1">
      <alignment horizontal="center"/>
    </xf>
    <xf numFmtId="0" fontId="2" fillId="33" borderId="11" xfId="1" applyFont="1" applyFill="1" applyBorder="1" applyAlignment="1">
      <alignment horizontal="center"/>
    </xf>
    <xf numFmtId="0" fontId="2" fillId="33" borderId="12" xfId="1" applyFont="1" applyFill="1" applyBorder="1" applyAlignment="1">
      <alignment horizontal="center"/>
    </xf>
    <xf numFmtId="0" fontId="50" fillId="2" borderId="11" xfId="1" applyFont="1" applyFill="1" applyBorder="1" applyAlignment="1" applyProtection="1">
      <alignment horizontal="left" vertical="top" wrapText="1"/>
      <protection locked="0" hidden="1"/>
    </xf>
    <xf numFmtId="0" fontId="50" fillId="2" borderId="12" xfId="1" applyFont="1" applyFill="1" applyBorder="1" applyAlignment="1" applyProtection="1">
      <alignment horizontal="left" vertical="top" wrapText="1"/>
      <protection locked="0" hidden="1"/>
    </xf>
    <xf numFmtId="0" fontId="50" fillId="2" borderId="10" xfId="1" applyFont="1" applyFill="1" applyBorder="1" applyAlignment="1" applyProtection="1">
      <alignment horizontal="left" vertical="top" wrapText="1"/>
      <protection locked="0" hidden="1"/>
    </xf>
    <xf numFmtId="0" fontId="50" fillId="2" borderId="4" xfId="1" applyFont="1" applyFill="1" applyBorder="1" applyAlignment="1" applyProtection="1">
      <alignment horizontal="left" vertical="top" wrapText="1"/>
      <protection locked="0" hidden="1"/>
    </xf>
    <xf numFmtId="0" fontId="50" fillId="2" borderId="8" xfId="1" applyFont="1" applyFill="1" applyBorder="1" applyAlignment="1" applyProtection="1">
      <alignment horizontal="left" vertical="top" wrapText="1"/>
      <protection locked="0" hidden="1"/>
    </xf>
    <xf numFmtId="0" fontId="50" fillId="2" borderId="9" xfId="1" applyFont="1" applyFill="1" applyBorder="1" applyAlignment="1" applyProtection="1">
      <alignment horizontal="left" vertical="top" wrapText="1"/>
      <protection locked="0" hidden="1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50" fillId="0" borderId="1" xfId="1" applyFont="1" applyFill="1" applyBorder="1" applyAlignment="1" applyProtection="1">
      <alignment horizontal="center"/>
      <protection locked="0" hidden="1"/>
    </xf>
    <xf numFmtId="0" fontId="50" fillId="0" borderId="2" xfId="1" applyFont="1" applyFill="1" applyBorder="1" applyAlignment="1" applyProtection="1">
      <alignment horizontal="center"/>
      <protection locked="0" hidden="1"/>
    </xf>
    <xf numFmtId="0" fontId="50" fillId="0" borderId="3" xfId="1" applyFont="1" applyFill="1" applyBorder="1" applyAlignment="1" applyProtection="1">
      <alignment horizontal="center"/>
      <protection locked="0" hidden="1"/>
    </xf>
    <xf numFmtId="0" fontId="2" fillId="33" borderId="4" xfId="1" applyFont="1" applyFill="1" applyBorder="1" applyAlignment="1">
      <alignment horizontal="right"/>
    </xf>
    <xf numFmtId="0" fontId="50" fillId="2" borderId="1" xfId="2" applyFont="1" applyFill="1" applyBorder="1" applyAlignment="1" applyProtection="1">
      <alignment horizontal="center" vertical="center"/>
      <protection locked="0" hidden="1"/>
    </xf>
    <xf numFmtId="0" fontId="50" fillId="2" borderId="2" xfId="2" applyFont="1" applyFill="1" applyBorder="1" applyAlignment="1" applyProtection="1">
      <alignment horizontal="center" vertical="center"/>
      <protection locked="0" hidden="1"/>
    </xf>
    <xf numFmtId="0" fontId="50" fillId="2" borderId="3" xfId="2" applyFont="1" applyFill="1" applyBorder="1" applyAlignment="1" applyProtection="1">
      <alignment horizontal="center" vertical="center"/>
      <protection locked="0" hidden="1"/>
    </xf>
    <xf numFmtId="0" fontId="50" fillId="34" borderId="1" xfId="2" applyNumberFormat="1" applyFont="1" applyFill="1" applyBorder="1" applyAlignment="1">
      <alignment horizontal="center" vertical="center"/>
    </xf>
    <xf numFmtId="2" fontId="50" fillId="34" borderId="2" xfId="2" applyNumberFormat="1" applyFont="1" applyFill="1" applyBorder="1" applyAlignment="1">
      <alignment horizontal="center" vertical="center"/>
    </xf>
    <xf numFmtId="2" fontId="50" fillId="34" borderId="3" xfId="2" applyNumberFormat="1" applyFont="1" applyFill="1" applyBorder="1" applyAlignment="1">
      <alignment horizontal="center" vertical="center"/>
    </xf>
    <xf numFmtId="0" fontId="50" fillId="2" borderId="1" xfId="2" applyFont="1" applyFill="1" applyBorder="1" applyAlignment="1" applyProtection="1">
      <alignment horizontal="center" vertical="center"/>
      <protection locked="0"/>
    </xf>
    <xf numFmtId="0" fontId="50" fillId="2" borderId="2" xfId="2" applyFont="1" applyFill="1" applyBorder="1" applyAlignment="1" applyProtection="1">
      <alignment horizontal="center" vertical="center"/>
      <protection locked="0"/>
    </xf>
    <xf numFmtId="0" fontId="50" fillId="2" borderId="3" xfId="2" applyFont="1" applyFill="1" applyBorder="1" applyAlignment="1" applyProtection="1">
      <alignment horizontal="center" vertical="center"/>
      <protection locked="0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2" xr:uid="{00000000-0005-0000-0000-00005C000000}"/>
    <cellStyle name="normální_Vyhlaska_priloha_7" xfId="1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view="pageBreakPreview" zoomScaleNormal="100" zoomScaleSheetLayoutView="100" workbookViewId="0">
      <selection activeCell="C6" sqref="C6:F6"/>
    </sheetView>
  </sheetViews>
  <sheetFormatPr defaultRowHeight="12.75"/>
  <cols>
    <col min="1" max="1" width="9.28515625" style="1" customWidth="1" collapsed="1"/>
    <col min="2" max="2" width="14.7109375" style="1" customWidth="1" collapsed="1"/>
    <col min="3" max="5" width="13.7109375" style="1" customWidth="1" collapsed="1"/>
    <col min="6" max="6" width="26.85546875" style="1" customWidth="1" collapsed="1"/>
    <col min="7" max="7" width="13.7109375" style="1" customWidth="1" collapsed="1"/>
    <col min="8" max="16384" width="9.140625" style="1" collapsed="1"/>
  </cols>
  <sheetData>
    <row r="1" spans="1:12">
      <c r="F1" s="2" t="s">
        <v>30</v>
      </c>
      <c r="G1" s="3"/>
    </row>
    <row r="2" spans="1:12" ht="15.75">
      <c r="A2" s="50" t="s">
        <v>0</v>
      </c>
      <c r="B2" s="50"/>
      <c r="C2" s="50"/>
      <c r="D2" s="50"/>
      <c r="E2" s="50"/>
      <c r="F2" s="50"/>
      <c r="G2" s="4"/>
    </row>
    <row r="3" spans="1:12" ht="13.5">
      <c r="A3" s="5"/>
      <c r="B3" s="5"/>
      <c r="C3" s="5"/>
      <c r="D3" s="5"/>
      <c r="E3" s="5"/>
      <c r="F3" s="5"/>
      <c r="G3" s="5"/>
    </row>
    <row r="4" spans="1:12" ht="15" customHeight="1">
      <c r="A4" s="51" t="s">
        <v>1</v>
      </c>
      <c r="B4" s="51"/>
      <c r="C4" s="52"/>
      <c r="D4" s="53"/>
      <c r="E4" s="53"/>
      <c r="F4" s="54"/>
      <c r="G4" s="5"/>
    </row>
    <row r="5" spans="1:12" ht="5.0999999999999996" customHeight="1">
      <c r="C5" s="6"/>
      <c r="D5" s="7"/>
      <c r="E5" s="7"/>
      <c r="F5" s="7"/>
      <c r="G5" s="5"/>
    </row>
    <row r="6" spans="1:12" ht="15" customHeight="1">
      <c r="A6" s="49" t="s">
        <v>2</v>
      </c>
      <c r="B6" s="55"/>
      <c r="C6" s="56"/>
      <c r="D6" s="57"/>
      <c r="E6" s="57"/>
      <c r="F6" s="58"/>
      <c r="G6" s="5"/>
      <c r="I6"/>
      <c r="J6"/>
      <c r="K6"/>
      <c r="L6"/>
    </row>
    <row r="7" spans="1:12" ht="5.0999999999999996" customHeight="1">
      <c r="A7" s="5"/>
      <c r="B7" s="5"/>
      <c r="C7" s="6"/>
      <c r="D7" s="7"/>
      <c r="E7" s="7"/>
      <c r="F7" s="7"/>
      <c r="G7" s="5"/>
    </row>
    <row r="8" spans="1:12" ht="15" customHeight="1">
      <c r="A8" s="51" t="s">
        <v>3</v>
      </c>
      <c r="B8" s="51"/>
      <c r="C8" s="59" t="str">
        <f>IFERROR(VLOOKUP(C6,zasobniky!$A$2:$C$5,3,0),"")</f>
        <v/>
      </c>
      <c r="D8" s="60"/>
      <c r="E8" s="60"/>
      <c r="F8" s="61"/>
      <c r="G8" s="5"/>
    </row>
    <row r="9" spans="1:12" ht="4.5" customHeight="1">
      <c r="A9" s="5"/>
      <c r="B9" s="5"/>
      <c r="C9" s="6"/>
      <c r="D9" s="7"/>
      <c r="E9" s="18" t="str">
        <f>IF(ISBLANK(C8),"",CONCATENATE("_",C8))</f>
        <v>_</v>
      </c>
      <c r="F9" s="7"/>
      <c r="G9" s="5"/>
    </row>
    <row r="10" spans="1:12" ht="15" customHeight="1">
      <c r="A10" s="51" t="s">
        <v>4</v>
      </c>
      <c r="B10" s="51"/>
      <c r="C10" s="62"/>
      <c r="D10" s="63"/>
      <c r="E10" s="63"/>
      <c r="F10" s="64"/>
      <c r="G10" s="5"/>
    </row>
    <row r="11" spans="1:12" ht="5.0999999999999996" customHeight="1">
      <c r="A11" s="5"/>
      <c r="B11" s="5"/>
      <c r="C11" s="65"/>
      <c r="D11" s="66"/>
      <c r="E11" s="7"/>
      <c r="F11" s="8"/>
      <c r="G11" s="5"/>
    </row>
    <row r="12" spans="1:12" ht="15" customHeight="1">
      <c r="A12" s="67" t="s">
        <v>5</v>
      </c>
      <c r="B12" s="67"/>
      <c r="C12" s="24"/>
      <c r="E12" s="6" t="s">
        <v>6</v>
      </c>
      <c r="F12" s="21"/>
      <c r="G12" s="5"/>
    </row>
    <row r="13" spans="1:12" ht="5.0999999999999996" customHeight="1">
      <c r="A13" s="5"/>
      <c r="B13" s="5"/>
      <c r="C13" s="9"/>
      <c r="D13" s="8"/>
      <c r="E13" s="7"/>
      <c r="F13" s="10"/>
      <c r="G13" s="5"/>
    </row>
    <row r="14" spans="1:12" ht="13.5">
      <c r="A14" s="5"/>
      <c r="B14" s="49" t="s">
        <v>7</v>
      </c>
      <c r="C14" s="49"/>
      <c r="D14" s="49"/>
      <c r="E14" s="55"/>
      <c r="F14" s="19"/>
      <c r="G14" s="5"/>
    </row>
    <row r="15" spans="1:12" ht="5.0999999999999996" customHeight="1">
      <c r="A15" s="5"/>
      <c r="B15" s="5"/>
      <c r="C15" s="6"/>
      <c r="D15" s="10"/>
      <c r="E15" s="6"/>
      <c r="F15" s="12"/>
      <c r="G15" s="5"/>
    </row>
    <row r="16" spans="1:12" ht="13.5">
      <c r="A16" s="5"/>
      <c r="B16" s="49" t="s">
        <v>8</v>
      </c>
      <c r="C16" s="49"/>
      <c r="D16" s="49"/>
      <c r="E16" s="49"/>
      <c r="F16" s="19"/>
      <c r="G16" s="5"/>
    </row>
    <row r="17" spans="1:7" ht="5.0999999999999996" customHeight="1">
      <c r="G17" s="5"/>
    </row>
    <row r="18" spans="1:7" ht="13.5">
      <c r="A18" s="11"/>
      <c r="G18" s="5"/>
    </row>
    <row r="19" spans="1:7" ht="15" customHeight="1">
      <c r="C19" s="39" t="s">
        <v>9</v>
      </c>
      <c r="D19" s="39"/>
      <c r="E19" s="39" t="s">
        <v>10</v>
      </c>
      <c r="F19" s="39"/>
    </row>
    <row r="20" spans="1:7" ht="15" customHeight="1">
      <c r="A20" s="12"/>
      <c r="B20" s="12"/>
      <c r="C20" s="34" t="s">
        <v>11</v>
      </c>
      <c r="D20" s="34"/>
      <c r="E20" s="34" t="s">
        <v>12</v>
      </c>
      <c r="F20" s="34"/>
      <c r="G20" s="12"/>
    </row>
    <row r="21" spans="1:7" ht="15" customHeight="1">
      <c r="A21" s="12"/>
      <c r="C21" s="13" t="s">
        <v>13</v>
      </c>
      <c r="D21" s="14" t="s">
        <v>14</v>
      </c>
      <c r="E21" s="13" t="s">
        <v>13</v>
      </c>
      <c r="F21" s="14" t="s">
        <v>14</v>
      </c>
    </row>
    <row r="22" spans="1:7" ht="15" customHeight="1">
      <c r="A22" s="12"/>
      <c r="C22" s="20"/>
      <c r="D22" s="20"/>
      <c r="E22" s="20"/>
      <c r="F22" s="20"/>
    </row>
    <row r="23" spans="1:7" ht="15" customHeight="1">
      <c r="A23" s="12"/>
    </row>
    <row r="24" spans="1:7" ht="15" customHeight="1">
      <c r="A24" s="12"/>
      <c r="C24" s="39" t="s">
        <v>15</v>
      </c>
      <c r="D24" s="39"/>
      <c r="E24" s="39" t="s">
        <v>16</v>
      </c>
      <c r="F24" s="39"/>
    </row>
    <row r="25" spans="1:7" ht="15" customHeight="1">
      <c r="A25" s="12"/>
      <c r="C25" s="34" t="s">
        <v>11</v>
      </c>
      <c r="D25" s="34"/>
      <c r="E25" s="34" t="s">
        <v>12</v>
      </c>
      <c r="F25" s="34"/>
    </row>
    <row r="26" spans="1:7" ht="15" customHeight="1">
      <c r="A26" s="12"/>
      <c r="C26" s="13" t="s">
        <v>13</v>
      </c>
      <c r="D26" s="14" t="s">
        <v>14</v>
      </c>
      <c r="E26" s="13" t="s">
        <v>13</v>
      </c>
      <c r="F26" s="14" t="s">
        <v>14</v>
      </c>
    </row>
    <row r="27" spans="1:7" ht="15" customHeight="1">
      <c r="A27" s="12"/>
      <c r="C27" s="20"/>
      <c r="D27" s="20"/>
      <c r="E27" s="20"/>
      <c r="F27" s="20"/>
    </row>
    <row r="28" spans="1:7" ht="15" customHeight="1">
      <c r="A28" s="12"/>
    </row>
    <row r="29" spans="1:7" ht="15" customHeight="1">
      <c r="A29" s="12"/>
      <c r="C29" s="39" t="s">
        <v>17</v>
      </c>
      <c r="D29" s="39"/>
      <c r="E29" s="40" t="s">
        <v>18</v>
      </c>
      <c r="F29" s="40"/>
    </row>
    <row r="30" spans="1:7" ht="15" customHeight="1">
      <c r="A30" s="12"/>
      <c r="C30" s="34" t="s">
        <v>11</v>
      </c>
      <c r="D30" s="34"/>
      <c r="E30" s="43"/>
      <c r="F30" s="44"/>
    </row>
    <row r="31" spans="1:7" ht="15" customHeight="1">
      <c r="A31" s="12"/>
      <c r="C31" s="13" t="s">
        <v>13</v>
      </c>
      <c r="D31" s="14" t="s">
        <v>14</v>
      </c>
      <c r="E31" s="45"/>
      <c r="F31" s="46"/>
    </row>
    <row r="32" spans="1:7" ht="15" customHeight="1">
      <c r="A32" s="12"/>
      <c r="C32" s="20"/>
      <c r="D32" s="20"/>
      <c r="E32" s="47"/>
      <c r="F32" s="48"/>
    </row>
    <row r="33" spans="1:6" ht="15" customHeight="1">
      <c r="A33" s="12"/>
    </row>
    <row r="34" spans="1:6" ht="15" customHeight="1">
      <c r="A34" s="12"/>
      <c r="C34" s="41" t="s">
        <v>19</v>
      </c>
      <c r="D34" s="42"/>
      <c r="E34" s="41" t="s">
        <v>19</v>
      </c>
      <c r="F34" s="42"/>
    </row>
    <row r="35" spans="1:6" ht="15" customHeight="1">
      <c r="A35" s="12"/>
      <c r="C35" s="34" t="s">
        <v>20</v>
      </c>
      <c r="D35" s="34"/>
      <c r="E35" s="34" t="s">
        <v>21</v>
      </c>
      <c r="F35" s="34"/>
    </row>
    <row r="36" spans="1:6" ht="15" customHeight="1">
      <c r="A36" s="12"/>
      <c r="C36" s="13" t="s">
        <v>13</v>
      </c>
      <c r="D36" s="14" t="s">
        <v>14</v>
      </c>
      <c r="E36" s="13" t="s">
        <v>13</v>
      </c>
      <c r="F36" s="14" t="s">
        <v>14</v>
      </c>
    </row>
    <row r="37" spans="1:6" ht="15" customHeight="1">
      <c r="A37" s="12"/>
      <c r="C37" s="20"/>
      <c r="D37" s="20"/>
      <c r="E37" s="23"/>
      <c r="F37" s="20"/>
    </row>
    <row r="38" spans="1:6" ht="15" customHeight="1">
      <c r="A38" s="12"/>
    </row>
    <row r="39" spans="1:6" ht="15" customHeight="1">
      <c r="A39" s="12"/>
      <c r="C39" s="35" t="s">
        <v>22</v>
      </c>
      <c r="D39" s="36"/>
      <c r="E39" s="35" t="s">
        <v>23</v>
      </c>
      <c r="F39" s="36"/>
    </row>
    <row r="40" spans="1:6" ht="15" customHeight="1">
      <c r="A40" s="12"/>
      <c r="C40" s="37"/>
      <c r="D40" s="38"/>
      <c r="E40" s="37"/>
      <c r="F40" s="38"/>
    </row>
    <row r="41" spans="1:6" ht="15" customHeight="1">
      <c r="A41" s="12"/>
      <c r="C41" s="13" t="s">
        <v>13</v>
      </c>
      <c r="D41" s="14" t="s">
        <v>14</v>
      </c>
      <c r="E41" s="13" t="s">
        <v>13</v>
      </c>
      <c r="F41" s="14" t="s">
        <v>14</v>
      </c>
    </row>
    <row r="42" spans="1:6" ht="15" customHeight="1">
      <c r="A42" s="12"/>
      <c r="C42" s="20"/>
      <c r="D42" s="20"/>
      <c r="E42" s="20"/>
      <c r="F42" s="20"/>
    </row>
    <row r="43" spans="1:6" ht="15" customHeight="1">
      <c r="A43" s="12"/>
    </row>
    <row r="44" spans="1:6" ht="15" customHeight="1">
      <c r="A44" s="12"/>
      <c r="C44" s="35" t="s">
        <v>24</v>
      </c>
      <c r="D44" s="36"/>
      <c r="E44" s="35" t="s">
        <v>25</v>
      </c>
      <c r="F44" s="36"/>
    </row>
    <row r="45" spans="1:6" ht="15" customHeight="1">
      <c r="A45" s="12"/>
      <c r="C45" s="37"/>
      <c r="D45" s="38"/>
      <c r="E45" s="37"/>
      <c r="F45" s="38"/>
    </row>
    <row r="46" spans="1:6" ht="15" customHeight="1">
      <c r="A46" s="12"/>
      <c r="C46" s="13" t="s">
        <v>13</v>
      </c>
      <c r="D46" s="14" t="s">
        <v>14</v>
      </c>
      <c r="E46" s="13" t="s">
        <v>13</v>
      </c>
      <c r="F46" s="14" t="s">
        <v>14</v>
      </c>
    </row>
    <row r="47" spans="1:6" ht="15" customHeight="1">
      <c r="A47" s="12"/>
      <c r="C47" s="20"/>
      <c r="D47" s="20"/>
      <c r="E47" s="20"/>
      <c r="F47" s="20"/>
    </row>
    <row r="48" spans="1:6">
      <c r="A48" s="12"/>
    </row>
    <row r="50" spans="1:6">
      <c r="C50" s="6" t="s">
        <v>26</v>
      </c>
      <c r="D50" s="25"/>
      <c r="E50" s="26"/>
      <c r="F50" s="27"/>
    </row>
    <row r="51" spans="1:6" ht="5.0999999999999996" customHeight="1">
      <c r="C51" s="6"/>
      <c r="D51" s="7"/>
      <c r="E51" s="15"/>
      <c r="F51" s="15"/>
    </row>
    <row r="52" spans="1:6">
      <c r="C52" s="6" t="s">
        <v>27</v>
      </c>
      <c r="D52" s="28"/>
      <c r="E52" s="29"/>
      <c r="F52" s="30"/>
    </row>
    <row r="53" spans="1:6" ht="5.0999999999999996" customHeight="1">
      <c r="C53" s="6"/>
      <c r="D53" s="7"/>
      <c r="E53" s="15"/>
      <c r="F53" s="15"/>
    </row>
    <row r="54" spans="1:6" ht="15">
      <c r="C54" s="6" t="s">
        <v>28</v>
      </c>
      <c r="D54" s="31"/>
      <c r="E54" s="32"/>
      <c r="F54" s="33"/>
    </row>
    <row r="55" spans="1:6" ht="5.0999999999999996" customHeight="1">
      <c r="C55" s="7"/>
      <c r="D55" s="7"/>
      <c r="E55" s="15"/>
      <c r="F55" s="7"/>
    </row>
    <row r="56" spans="1:6">
      <c r="C56" s="6" t="s">
        <v>29</v>
      </c>
      <c r="D56" s="22"/>
      <c r="F56" s="15"/>
    </row>
    <row r="58" spans="1:6" ht="13.5">
      <c r="A58" s="16"/>
    </row>
    <row r="59" spans="1:6" ht="13.5">
      <c r="A59" s="17"/>
    </row>
    <row r="60" spans="1:6" ht="13.5">
      <c r="A60" s="17"/>
    </row>
    <row r="61" spans="1:6" ht="13.5">
      <c r="A61" s="17"/>
    </row>
    <row r="62" spans="1:6" s="17" customFormat="1" ht="13.5"/>
    <row r="63" spans="1:6" ht="13.5">
      <c r="A63" s="17"/>
    </row>
  </sheetData>
  <sheetProtection algorithmName="SHA-512" hashValue="cuznOhVFXL3YapBQBtITjQr+YjcMoDcHMwHcmHbup3OBFG+rahVZ7b/le0jQ1T620KS2zh0U/G/G1Jo+87vqcg==" saltValue="baj0F5LubGSsS6Qqx58O4w==" spinCount="100000" sheet="1" objects="1" scenarios="1"/>
  <mergeCells count="36">
    <mergeCell ref="C19:D19"/>
    <mergeCell ref="E19:F19"/>
    <mergeCell ref="B16:E16"/>
    <mergeCell ref="A2:F2"/>
    <mergeCell ref="A4:B4"/>
    <mergeCell ref="C4:F4"/>
    <mergeCell ref="A6:B6"/>
    <mergeCell ref="C6:F6"/>
    <mergeCell ref="A8:B8"/>
    <mergeCell ref="C8:F8"/>
    <mergeCell ref="A10:B10"/>
    <mergeCell ref="C10:F10"/>
    <mergeCell ref="C11:D11"/>
    <mergeCell ref="A12:B12"/>
    <mergeCell ref="B14:E14"/>
    <mergeCell ref="C20:D20"/>
    <mergeCell ref="E20:F20"/>
    <mergeCell ref="C24:D24"/>
    <mergeCell ref="E24:F24"/>
    <mergeCell ref="C25:D25"/>
    <mergeCell ref="E25:F25"/>
    <mergeCell ref="C29:D29"/>
    <mergeCell ref="E29:F29"/>
    <mergeCell ref="C30:D30"/>
    <mergeCell ref="C34:D34"/>
    <mergeCell ref="E34:F34"/>
    <mergeCell ref="E30:F32"/>
    <mergeCell ref="D50:F50"/>
    <mergeCell ref="D52:F52"/>
    <mergeCell ref="D54:F54"/>
    <mergeCell ref="C35:D35"/>
    <mergeCell ref="E35:F35"/>
    <mergeCell ref="C39:D40"/>
    <mergeCell ref="E39:F40"/>
    <mergeCell ref="C44:D45"/>
    <mergeCell ref="E44:F45"/>
  </mergeCells>
  <dataValidations count="10">
    <dataValidation allowBlank="1" sqref="C8:F8" xr:uid="{5EFDC864-CBA5-4A09-8ED8-74693F4DEA79}"/>
    <dataValidation type="list" allowBlank="1" showInputMessage="1" showErrorMessage="1" errorTitle="Druh plynu" error="Je nutné vybrat druh plynu ze seznamu" promptTitle="Druh plynu" prompt="Vyberte prosím hodnotu ze seznamu" sqref="C10" xr:uid="{994312E0-514E-476D-8E37-C95352A3E308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list" allowBlank="1" showInputMessage="1" showErrorMessage="1" errorTitle="Název zásobníku plynu" error="Chybně zadaná hodnota! Vybberte  prosím ze seznamu!" promptTitle="Název zásobníku plynu" prompt="Nejprve vyberte ze seznamu Název provozovatele zásobníku, potom vyberte Zásobník plynu pro vybraného provozovatele." sqref="C4:F4" xr:uid="{D4C3A666-4379-4AE6-B2A4-FE591F1FECF5}">
      <formula1>INDIRECT(E9)</formula1>
    </dataValidation>
    <dataValidation type="whole" operator="greaterThanOrEqual" allowBlank="1" showInputMessage="1" showErrorMessage="1" errorTitle="rok-1" error="Zadejte 4místné číslo vykazovaného roku!" promptTitle="rok-1" prompt="Zadejte hodnotu předcházejícího roku, pro který vyplňujete výkaz." sqref="F12" xr:uid="{07225C88-8B53-4BE5-AB0F-0E70A6BE5F1C}">
      <formula1>2001</formula1>
    </dataValidation>
    <dataValidation type="custom" allowBlank="1" showInputMessage="1" showErrorMessage="1" errorTitle="telefon" error="Zadejte telefonní číslo ve tvaru XXX XXX XXX" promptTitle="Telefon" prompt="Zadejte devítimístné číslo." sqref="D52" xr:uid="{E1D4F283-C909-40E3-8FAC-5C8230C15C14}">
      <formula1>AND(ISNUMBER(D52),LEN(D52)=9)</formula1>
    </dataValidation>
    <dataValidation type="custom" allowBlank="1" showInputMessage="1" showErrorMessage="1" errorTitle="E-mail" error="Nesprávný formát emailové adresy!" promptTitle="E-mail" prompt="Zadejte Vaší emailovou adresu." sqref="D54" xr:uid="{573B8E75-4DDA-4D40-9D1A-68234F1A62DD}">
      <formula1>ISNUMBER(MATCH("*@*.?*",D54,0))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D56" xr:uid="{1D2D7EF1-070D-466A-9572-D16D283999D7}">
      <formula1>36892</formula1>
    </dataValidation>
    <dataValidation type="custom" operator="greaterThanOrEqual" allowBlank="1" showInputMessage="1" showErrorMessage="1" errorTitle="Uskladnění plynu pro držitele..." error="Chybná hodnota! Zadejte číselnou hodnotu." promptTitle="Uskladnění plynu pro držitele..." prompt="Zadejte číselnou hodnotu." sqref="F14" xr:uid="{963E5CF8-A055-4CCD-B57C-D60FCC07E6F6}">
      <formula1>ISNUMBER(F14)</formula1>
    </dataValidation>
    <dataValidation type="custom" operator="greaterThanOrEqual" allowBlank="1" showInputMessage="1" showErrorMessage="1" errorTitle="Uskladnění plynu pro ostatní ..." error="Chybná hodnota! Zadejte číselnou hodnotu." promptTitle="Uskladnění plynu pro ostatní ..." prompt="Zadejte číselnou hodnotu" sqref="F16" xr:uid="{09AE707B-6696-4C01-8B6B-18B30EEC568D}">
      <formula1>ISNUMBER(F16)</formula1>
    </dataValidation>
    <dataValidation type="custom" allowBlank="1" showErrorMessage="1" errorTitle="Průměrné spalné teplo" error="Zadali jste nesprávnou hodnotu! Zadejte číselnou hodnotu!" sqref="C12" xr:uid="{B0D9E623-D2B1-4154-8C76-7181487337CB}">
      <formula1>ISNUMBER(C12)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provozovatele" error="Chybná hodnota! vyberte hodnotu ze seznamu!" promptTitle="Název provozovatele" prompt="Vyberte název provozovatele zásobníku plynu ze seznamu." xr:uid="{65A21A29-0AAB-4225-82DD-4001576A948F}">
          <x14:formula1>
            <xm:f>zasobniky!$A$2:$A$5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G5" sqref="G5"/>
    </sheetView>
  </sheetViews>
  <sheetFormatPr defaultRowHeight="15"/>
  <cols>
    <col min="1" max="1" width="22.85546875" bestFit="1" customWidth="1"/>
    <col min="2" max="2" width="9" bestFit="1" customWidth="1"/>
    <col min="3" max="3" width="10" bestFit="1" customWidth="1"/>
    <col min="6" max="6" width="19.85546875" bestFit="1" customWidth="1"/>
    <col min="7" max="7" width="20.5703125" bestFit="1" customWidth="1"/>
    <col min="8" max="8" width="19.7109375" bestFit="1" customWidth="1"/>
    <col min="9" max="9" width="14.42578125" bestFit="1" customWidth="1"/>
  </cols>
  <sheetData>
    <row r="1" spans="1:9">
      <c r="A1" t="s">
        <v>34</v>
      </c>
      <c r="B1" t="s">
        <v>33</v>
      </c>
      <c r="C1" t="s">
        <v>31</v>
      </c>
      <c r="D1" t="s">
        <v>32</v>
      </c>
      <c r="E1" t="s">
        <v>53</v>
      </c>
      <c r="F1" t="s">
        <v>58</v>
      </c>
      <c r="G1" t="s">
        <v>54</v>
      </c>
      <c r="H1" t="s">
        <v>55</v>
      </c>
      <c r="I1" t="s">
        <v>56</v>
      </c>
    </row>
    <row r="2" spans="1:9">
      <c r="A2" t="s">
        <v>59</v>
      </c>
      <c r="B2" t="s">
        <v>42</v>
      </c>
      <c r="C2" t="s">
        <v>60</v>
      </c>
      <c r="D2">
        <v>0</v>
      </c>
      <c r="E2" t="s">
        <v>57</v>
      </c>
      <c r="F2" t="s">
        <v>43</v>
      </c>
      <c r="G2" t="s">
        <v>38</v>
      </c>
      <c r="H2" t="s">
        <v>52</v>
      </c>
      <c r="I2" t="s">
        <v>41</v>
      </c>
    </row>
    <row r="3" spans="1:9">
      <c r="A3" t="s">
        <v>37</v>
      </c>
      <c r="B3" t="s">
        <v>36</v>
      </c>
      <c r="C3" t="s">
        <v>35</v>
      </c>
      <c r="D3">
        <v>5</v>
      </c>
      <c r="E3" t="s">
        <v>57</v>
      </c>
      <c r="F3" t="s">
        <v>44</v>
      </c>
    </row>
    <row r="4" spans="1:9">
      <c r="A4" t="s">
        <v>61</v>
      </c>
      <c r="B4" t="s">
        <v>40</v>
      </c>
      <c r="C4" t="s">
        <v>39</v>
      </c>
      <c r="D4">
        <v>5</v>
      </c>
      <c r="E4" t="s">
        <v>57</v>
      </c>
      <c r="F4" t="s">
        <v>45</v>
      </c>
    </row>
    <row r="5" spans="1:9">
      <c r="A5" t="s">
        <v>51</v>
      </c>
      <c r="B5" t="s">
        <v>50</v>
      </c>
      <c r="C5" t="s">
        <v>49</v>
      </c>
      <c r="D5">
        <v>4</v>
      </c>
      <c r="E5" t="s">
        <v>57</v>
      </c>
      <c r="F5" t="s">
        <v>46</v>
      </c>
    </row>
    <row r="6" spans="1:9">
      <c r="E6" t="s">
        <v>57</v>
      </c>
      <c r="F6" t="s">
        <v>47</v>
      </c>
    </row>
    <row r="7" spans="1:9">
      <c r="E7" t="s">
        <v>57</v>
      </c>
      <c r="F7" t="s">
        <v>48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ERÚ-P9</vt:lpstr>
      <vt:lpstr>zasobniky</vt:lpstr>
      <vt:lpstr>_250806082</vt:lpstr>
      <vt:lpstr>_251118618</vt:lpstr>
      <vt:lpstr>_251533571</vt:lpstr>
      <vt:lpstr>_252441873</vt:lpstr>
      <vt:lpstr>licence</vt:lpstr>
      <vt:lpstr>'ERÚ-P9'!Oblast_tisku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2017-01-04T12:34:43Z</dcterms:created>
  <dcterms:modified xsi:type="dcterms:W3CDTF">2025-01-15T14:49:35Z</dcterms:modified>
</cp:coreProperties>
</file>