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mejkal\Downloads\"/>
    </mc:Choice>
  </mc:AlternateContent>
  <xr:revisionPtr revIDLastSave="0" documentId="13_ncr:1_{86F84D6A-6343-47C5-954E-A8DDE02DE4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RÚ-E2" sheetId="1" r:id="rId1"/>
  </sheets>
  <externalReferences>
    <externalReference r:id="rId2"/>
    <externalReference r:id="rId3"/>
    <externalReference r:id="rId4"/>
    <externalReference r:id="rId5"/>
  </externalReferences>
  <definedNames>
    <definedName name="_1">[1]R4_DPS!$F$6:$F$318</definedName>
    <definedName name="_1_exhal">[1]R4_DPS!$F$353:$F$358</definedName>
    <definedName name="_1_exhal_Z1_E">[1]R4_DPS!$F$353</definedName>
    <definedName name="_1_exhal_Z1_T">[1]R4_DPS!$F$354</definedName>
    <definedName name="_1_exhal_Z2_E">[1]R4_DPS!$F$355</definedName>
    <definedName name="_1_exhal_Z2_T">[1]R4_DPS!$F$356</definedName>
    <definedName name="_1_exhal_Z3_E">[1]R4_DPS!$F$357</definedName>
    <definedName name="_1_exhal_Z3_T">[1]R4_DPS!$F$358</definedName>
    <definedName name="_1_GO">[1]R4_DPS!$F$343:$F$351</definedName>
    <definedName name="_1_GO_Z1">[1]R4_DPS!$F$343</definedName>
    <definedName name="_1_GO_Z1_E">[1]R4_DPS!$F$344</definedName>
    <definedName name="_1_GO_Z1_T">[1]R4_DPS!$F$345</definedName>
    <definedName name="_1_GO_Z2">[1]R4_DPS!$F$346</definedName>
    <definedName name="_1_GO_Z2_E">[1]R4_DPS!$F$347</definedName>
    <definedName name="_1_GO_Z2_T">[1]R4_DPS!$F$348</definedName>
    <definedName name="_1_GO_Z3">[1]R4_DPS!$F$349</definedName>
    <definedName name="_1_GO_Z3_E">[1]R4_DPS!$F$350</definedName>
    <definedName name="_1_GO_Z3_T">[1]R4_DPS!$F$351</definedName>
    <definedName name="_10">[1]R4_DPS!$O$6:$O$318</definedName>
    <definedName name="_10_exhal">[1]R4_DPS!$O$353:$O$358</definedName>
    <definedName name="_10_exhal_Z1_E">[1]R4_DPS!$O$353</definedName>
    <definedName name="_10_exhal_Z1_T">[1]R4_DPS!$O$354</definedName>
    <definedName name="_10_exhal_Z2_E">[1]R4_DPS!$O$355</definedName>
    <definedName name="_10_exhal_Z2_T">[1]R4_DPS!$O$356</definedName>
    <definedName name="_10_exhal_Z3_E">[1]R4_DPS!$O$357</definedName>
    <definedName name="_10_exhal_Z3_T">[1]R4_DPS!$O$358</definedName>
    <definedName name="_10_GO">[1]R4_DPS!$O$343:$O$351</definedName>
    <definedName name="_10_GO_Z1">[1]R4_DPS!$O$343</definedName>
    <definedName name="_10_GO_Z1_E">[1]R4_DPS!$O$344</definedName>
    <definedName name="_10_GO_Z1_T">[1]R4_DPS!$O$345</definedName>
    <definedName name="_10_GO_Z2">[1]R4_DPS!$O$346</definedName>
    <definedName name="_10_GO_Z2_E">[1]R4_DPS!$O$347</definedName>
    <definedName name="_10_GO_Z2_T">[1]R4_DPS!$O$348</definedName>
    <definedName name="_10_GO_Z3">[1]R4_DPS!$O$349</definedName>
    <definedName name="_10_GO_Z3_E">[1]R4_DPS!$O$350</definedName>
    <definedName name="_10_GO_Z3_T">[1]R4_DPS!$O$351</definedName>
    <definedName name="_10tj">[1]R4_DPS!$O$360:$O$364</definedName>
    <definedName name="_11">[1]R4_DPS!$P$6:$P$318</definedName>
    <definedName name="_11_exhal">[1]R4_DPS!$P$353:$P$358</definedName>
    <definedName name="_11_exhal_Z1_E">[1]R4_DPS!$P$353</definedName>
    <definedName name="_11_exhal_Z1_T">[1]R4_DPS!$P$354</definedName>
    <definedName name="_11_exhal_Z2_E">[1]R4_DPS!$P$355</definedName>
    <definedName name="_11_exhal_Z2_T">[1]R4_DPS!$P$356</definedName>
    <definedName name="_11_exhal_Z3_E">[1]R4_DPS!$P$357</definedName>
    <definedName name="_11_exhal_Z3_T">[1]R4_DPS!$P$358</definedName>
    <definedName name="_11_GO">[1]R4_DPS!$P$343:$P$351</definedName>
    <definedName name="_11_GO_Z1">[1]R4_DPS!$P$343</definedName>
    <definedName name="_11_GO_Z1_E">[1]R4_DPS!$P$344</definedName>
    <definedName name="_11_GO_Z1_T">[1]R4_DPS!$P$345</definedName>
    <definedName name="_11_GO_Z2">[1]R4_DPS!$P$346</definedName>
    <definedName name="_11_GO_Z2_E">[1]R4_DPS!$P$347</definedName>
    <definedName name="_11_GO_Z2_T">[1]R4_DPS!$P$348</definedName>
    <definedName name="_11_GO_Z3">[1]R4_DPS!$P$349</definedName>
    <definedName name="_11_GO_Z3_E">[1]R4_DPS!$P$350</definedName>
    <definedName name="_11_GO_Z3_T">[1]R4_DPS!$P$351</definedName>
    <definedName name="_11tj">[1]R4_DPS!$P$360:$P$364</definedName>
    <definedName name="_12">[1]R4_DPS!$Q$6:$Q$318</definedName>
    <definedName name="_12_exhal">[1]R4_DPS!$Q$353:$Q$358</definedName>
    <definedName name="_12_exhal_Z1_E">[1]R4_DPS!$Q$353</definedName>
    <definedName name="_12_exhal_Z1_T">[1]R4_DPS!$Q$354</definedName>
    <definedName name="_12_exhal_Z2_E">[1]R4_DPS!$Q$355</definedName>
    <definedName name="_12_exhal_Z2_T">[1]R4_DPS!$Q$356</definedName>
    <definedName name="_12_exhal_Z3_E">[1]R4_DPS!$Q$357</definedName>
    <definedName name="_12_exhal_Z3_T">[1]R4_DPS!$Q$358</definedName>
    <definedName name="_12_GO">[1]R4_DPS!$Q$343:$Q$351</definedName>
    <definedName name="_12_GO_Z1">[1]R4_DPS!$Q$343</definedName>
    <definedName name="_12_GO_Z1_E">[1]R4_DPS!$Q$344</definedName>
    <definedName name="_12_GO_Z1_T">[1]R4_DPS!$Q$345</definedName>
    <definedName name="_12_GO_Z2">[1]R4_DPS!$Q$346</definedName>
    <definedName name="_12_GO_Z2_E">[1]R4_DPS!$Q$347</definedName>
    <definedName name="_12_GO_Z2_T">[1]R4_DPS!$Q$348</definedName>
    <definedName name="_12_GO_Z3">[1]R4_DPS!$Q$349</definedName>
    <definedName name="_12_GO_Z3_E">[1]R4_DPS!$Q$350</definedName>
    <definedName name="_12_GO_Z3_T">[1]R4_DPS!$Q$351</definedName>
    <definedName name="_12tj">[1]R4_DPS!$Q$360:$Q$364</definedName>
    <definedName name="_1tj">[1]R4_DPS!$F$360:$F$364</definedName>
    <definedName name="_2">[1]R4_DPS!$G$6:$G$318</definedName>
    <definedName name="_2_exhal">[1]R4_DPS!$G$353:$G$358</definedName>
    <definedName name="_2_exhal_Z1_E">[1]R4_DPS!$G$353</definedName>
    <definedName name="_2_exhal_Z1_T">[1]R4_DPS!$G$354</definedName>
    <definedName name="_2_exhal_Z2_E">[1]R4_DPS!$G$355</definedName>
    <definedName name="_2_exhal_Z2_T">[1]R4_DPS!$G$356</definedName>
    <definedName name="_2_exhal_Z3_E">[1]R4_DPS!$G$357</definedName>
    <definedName name="_2_exhal_Z3_T">[1]R4_DPS!$G$358</definedName>
    <definedName name="_2_GO">[1]R4_DPS!$G$343:$G$351</definedName>
    <definedName name="_2_GO_Z1">[1]R4_DPS!$G$343</definedName>
    <definedName name="_2_GO_Z1_E">[1]R4_DPS!$G$344</definedName>
    <definedName name="_2_GO_Z1_T">[1]R4_DPS!$G$345</definedName>
    <definedName name="_2_GO_Z2">[1]R4_DPS!$G$346</definedName>
    <definedName name="_2_GO_Z2_E">[1]R4_DPS!$G$347</definedName>
    <definedName name="_2_GO_Z2_T">[1]R4_DPS!$G$348</definedName>
    <definedName name="_2_GO_Z3">[1]R4_DPS!$G$349</definedName>
    <definedName name="_2_GO_Z3_E">[1]R4_DPS!$G$350</definedName>
    <definedName name="_2_GO_Z3_T">[1]R4_DPS!$G$351</definedName>
    <definedName name="_2tj">[1]R4_DPS!$G$360:$G$364</definedName>
    <definedName name="_3">[1]R4_DPS!$H$6:$H$318</definedName>
    <definedName name="_3_exhal">[1]R4_DPS!$H$353:$H$358</definedName>
    <definedName name="_3_exhal_Z1_E">[1]R4_DPS!$H$353</definedName>
    <definedName name="_3_exhal_Z1_T">[1]R4_DPS!$H$354</definedName>
    <definedName name="_3_exhal_Z2_E">[1]R4_DPS!$H$355</definedName>
    <definedName name="_3_exhal_Z2_T">[1]R4_DPS!$H$356</definedName>
    <definedName name="_3_exhal_Z3_E">[1]R4_DPS!$H$357</definedName>
    <definedName name="_3_exhal_Z3_T">[1]R4_DPS!$H$358</definedName>
    <definedName name="_3_GO">[1]R4_DPS!$H$343:$H$351</definedName>
    <definedName name="_3_GO_Z1">[1]R4_DPS!$H$343</definedName>
    <definedName name="_3_GO_Z1_E">[1]R4_DPS!$H$344</definedName>
    <definedName name="_3_GO_Z1_T">[1]R4_DPS!$H$345</definedName>
    <definedName name="_3_GO_Z2">[1]R4_DPS!$H$346</definedName>
    <definedName name="_3_GO_Z2_E">[1]R4_DPS!$H$347</definedName>
    <definedName name="_3_GO_Z2_T">[1]R4_DPS!$H$348</definedName>
    <definedName name="_3_GO_Z3">[1]R4_DPS!$H$349</definedName>
    <definedName name="_3_GO_Z3_E">[1]R4_DPS!$H$350</definedName>
    <definedName name="_3_GO_Z3_T">[1]R4_DPS!$H$351</definedName>
    <definedName name="_3tj">[1]R4_DPS!$H$360:$H$364</definedName>
    <definedName name="_4">[1]R4_DPS!$I$6:$I$318</definedName>
    <definedName name="_4_exhal">[1]R4_DPS!$I$353:$I$358</definedName>
    <definedName name="_4_exhal_Z1_E">[1]R4_DPS!$I$353</definedName>
    <definedName name="_4_exhal_Z1_T">[1]R4_DPS!$I$354</definedName>
    <definedName name="_4_exhal_Z2_E">[1]R4_DPS!$I$355</definedName>
    <definedName name="_4_exhal_Z2_T">[1]R4_DPS!$I$356</definedName>
    <definedName name="_4_exhal_Z3_E">[1]R4_DPS!$I$357</definedName>
    <definedName name="_4_exhal_Z3_T">[1]R4_DPS!$I$358</definedName>
    <definedName name="_4_GO">[1]R4_DPS!$I$343:$I$351</definedName>
    <definedName name="_4_GO_Z1">[1]R4_DPS!$I$343</definedName>
    <definedName name="_4_GO_Z1_E">[1]R4_DPS!$I$344</definedName>
    <definedName name="_4_GO_Z1_T">[1]R4_DPS!$I$345</definedName>
    <definedName name="_4_GO_Z2">[1]R4_DPS!$I$346</definedName>
    <definedName name="_4_GO_Z2_E">[1]R4_DPS!$I$347</definedName>
    <definedName name="_4_GO_Z2_T">[1]R4_DPS!$I$348</definedName>
    <definedName name="_4_GO_Z3">[1]R4_DPS!$I$349</definedName>
    <definedName name="_4_GO_Z3_E">[1]R4_DPS!$I$350</definedName>
    <definedName name="_4_GO_Z3_T">[1]R4_DPS!$I$351</definedName>
    <definedName name="_4tj">[1]R4_DPS!$I$360:$I$364</definedName>
    <definedName name="_5">[1]R4_DPS!$J$6:$J$318</definedName>
    <definedName name="_5_exhal">[1]R4_DPS!$J$353:$J$358</definedName>
    <definedName name="_5_exhal_Z1_E">[1]R4_DPS!$J$353</definedName>
    <definedName name="_5_exhal_Z1_T">[1]R4_DPS!$J$354</definedName>
    <definedName name="_5_exhal_Z2_E">[1]R4_DPS!$J$355</definedName>
    <definedName name="_5_exhal_Z2_T">[1]R4_DPS!$J$356</definedName>
    <definedName name="_5_exhal_Z3_E">[1]R4_DPS!$J$357</definedName>
    <definedName name="_5_exhal_Z3_T">[1]R4_DPS!$J$358</definedName>
    <definedName name="_5_GO">[1]R4_DPS!$J$343:$J$351</definedName>
    <definedName name="_5_GO_Z1">[1]R4_DPS!$J$343</definedName>
    <definedName name="_5_GO_Z1_E">[1]R4_DPS!$J$344</definedName>
    <definedName name="_5_GO_Z1_T">[1]R4_DPS!$J$345</definedName>
    <definedName name="_5_GO_Z2">[1]R4_DPS!$J$346</definedName>
    <definedName name="_5_GO_Z2_E">[1]R4_DPS!$J$347</definedName>
    <definedName name="_5_GO_Z2_T">[1]R4_DPS!$J$348</definedName>
    <definedName name="_5_GO_Z3">[1]R4_DPS!$J$349</definedName>
    <definedName name="_5_GO_Z3_E">[1]R4_DPS!$J$350</definedName>
    <definedName name="_5_GO_Z3_T">[1]R4_DPS!$J$351</definedName>
    <definedName name="_5tj">[1]R4_DPS!$J$360:$J$364</definedName>
    <definedName name="_6">[1]R4_DPS!$K$6:$K$318</definedName>
    <definedName name="_6_exhal">[1]R4_DPS!$K$353:$K$358</definedName>
    <definedName name="_6_exhal_Z1_E">[1]R4_DPS!$K$353</definedName>
    <definedName name="_6_exhal_Z1_T">[1]R4_DPS!$K$354</definedName>
    <definedName name="_6_exhal_Z2_E">[1]R4_DPS!$K$355</definedName>
    <definedName name="_6_exhal_Z2_T">[1]R4_DPS!$K$356</definedName>
    <definedName name="_6_exhal_Z3_E">[1]R4_DPS!$K$357</definedName>
    <definedName name="_6_exhal_Z3_T">[1]R4_DPS!$K$358</definedName>
    <definedName name="_6_GO">[1]R4_DPS!$K$343:$K$351</definedName>
    <definedName name="_6_GO_Z1">[1]R4_DPS!$K$343</definedName>
    <definedName name="_6_GO_Z1_E">[1]R4_DPS!$K$344</definedName>
    <definedName name="_6_GO_Z1_T">[1]R4_DPS!$K$345</definedName>
    <definedName name="_6_GO_Z2">[1]R4_DPS!$K$346</definedName>
    <definedName name="_6_GO_Z2_E">[1]R4_DPS!$K$347</definedName>
    <definedName name="_6_GO_Z2_T">[1]R4_DPS!$K$348</definedName>
    <definedName name="_6_GO_Z3">[1]R4_DPS!$K$349</definedName>
    <definedName name="_6_GO_Z3_E">[1]R4_DPS!$K$350</definedName>
    <definedName name="_6_GO_Z3_T">[1]R4_DPS!$K$351</definedName>
    <definedName name="_6tj">[1]R4_DPS!$K$360:$K$364</definedName>
    <definedName name="_7">[1]R4_DPS!$L$6:$L$318</definedName>
    <definedName name="_7_exhal">[1]R4_DPS!$L$353:$L$358</definedName>
    <definedName name="_7_exhal_Z1_E">[1]R4_DPS!$L$353</definedName>
    <definedName name="_7_exhal_Z1_T">[1]R4_DPS!$L$354</definedName>
    <definedName name="_7_exhal_Z2_E">[1]R4_DPS!$L$355</definedName>
    <definedName name="_7_exhal_Z2_T">[1]R4_DPS!$L$356</definedName>
    <definedName name="_7_exhal_Z3_E">[1]R4_DPS!$L$357</definedName>
    <definedName name="_7_exhal_Z3_T">[1]R4_DPS!$L$358</definedName>
    <definedName name="_7_GO">[1]R4_DPS!$L$343:$L$351</definedName>
    <definedName name="_7_GO_Z1">[1]R4_DPS!$L$343</definedName>
    <definedName name="_7_GO_Z1_E">[1]R4_DPS!$L$344</definedName>
    <definedName name="_7_GO_Z1_T">[1]R4_DPS!$L$345</definedName>
    <definedName name="_7_GO_Z2">[1]R4_DPS!$L$346</definedName>
    <definedName name="_7_GO_Z2_E">[1]R4_DPS!$L$347</definedName>
    <definedName name="_7_GO_Z2_T">[1]R4_DPS!$L$348</definedName>
    <definedName name="_7_GO_Z3">[1]R4_DPS!$L$349</definedName>
    <definedName name="_7_GO_Z3_E">[1]R4_DPS!$L$350</definedName>
    <definedName name="_7_GO_Z3_T">[1]R4_DPS!$L$351</definedName>
    <definedName name="_7tj">[1]R4_DPS!$L$360:$L$364</definedName>
    <definedName name="_8">[1]R4_DPS!$M$6:$M$318</definedName>
    <definedName name="_8_exhal">[1]R4_DPS!$M$353:$M$358</definedName>
    <definedName name="_8_exhal_Z1_E">[1]R4_DPS!$M$353</definedName>
    <definedName name="_8_exhal_Z1_T">[1]R4_DPS!$M$354</definedName>
    <definedName name="_8_exhal_Z2_E">[1]R4_DPS!$M$355</definedName>
    <definedName name="_8_exhal_Z2_T">[1]R4_DPS!$M$356</definedName>
    <definedName name="_8_exhal_Z3_E">[1]R4_DPS!$M$357</definedName>
    <definedName name="_8_exhal_Z3_T">[1]R4_DPS!$M$358</definedName>
    <definedName name="_8_GO">[1]R4_DPS!$M$343:$M$351</definedName>
    <definedName name="_8_GO_Z1">[1]R4_DPS!$M$343</definedName>
    <definedName name="_8_GO_Z1_E">[1]R4_DPS!$M$344</definedName>
    <definedName name="_8_GO_Z1_T">[1]R4_DPS!$M$345</definedName>
    <definedName name="_8_GO_Z2">[1]R4_DPS!$M$346</definedName>
    <definedName name="_8_GO_Z2_E">[1]R4_DPS!$M$347</definedName>
    <definedName name="_8_GO_Z2_T">[1]R4_DPS!$M$348</definedName>
    <definedName name="_8_GO_Z3">[1]R4_DPS!$M$349</definedName>
    <definedName name="_8_GO_Z3_E">[1]R4_DPS!$M$350</definedName>
    <definedName name="_8_GO_Z3_T">[1]R4_DPS!$M$351</definedName>
    <definedName name="_8tj">[1]R4_DPS!$M$360:$M$364</definedName>
    <definedName name="_9">[1]R4_DPS!$N$6:$N$318</definedName>
    <definedName name="_9_exhal">[1]R4_DPS!$N$353:$N$358</definedName>
    <definedName name="_9_exhal_Z1_E">[1]R4_DPS!$N$353</definedName>
    <definedName name="_9_exhal_Z1_T">[1]R4_DPS!$N$354</definedName>
    <definedName name="_9_exhal_Z2_E">[1]R4_DPS!$N$355</definedName>
    <definedName name="_9_exhal_Z2_T">[1]R4_DPS!$N$356</definedName>
    <definedName name="_9_exhal_Z3_E">[1]R4_DPS!$N$357</definedName>
    <definedName name="_9_exhal_Z3_T">[1]R4_DPS!$N$358</definedName>
    <definedName name="_9_GO">[1]R4_DPS!$N$343:$N$351</definedName>
    <definedName name="_9_GO_Z1">[1]R4_DPS!$N$343</definedName>
    <definedName name="_9_GO_Z1_E">[1]R4_DPS!$N$344</definedName>
    <definedName name="_9_GO_Z1_T">[1]R4_DPS!$N$345</definedName>
    <definedName name="_9_GO_Z2">[1]R4_DPS!$N$346</definedName>
    <definedName name="_9_GO_Z2_E">[1]R4_DPS!$N$347</definedName>
    <definedName name="_9_GO_Z2_T">[1]R4_DPS!$N$348</definedName>
    <definedName name="_9_GO_Z3">[1]R4_DPS!$N$349</definedName>
    <definedName name="_9_GO_Z3_E">[1]R4_DPS!$N$350</definedName>
    <definedName name="_9_GO_Z3_T">[1]R4_DPS!$N$351</definedName>
    <definedName name="_9tj">[1]R4_DPS!$N$360:$N$364</definedName>
    <definedName name="březen">[1]R4_DPS!$H$371:$H$683</definedName>
    <definedName name="březen_exhal">[1]R4_DPS!$H$718:$H$723</definedName>
    <definedName name="březen_GO">[1]R4_DPS!$H$708:$H$716</definedName>
    <definedName name="březen_mt_KU">[1]R4_DPS!$H$760:$H$761</definedName>
    <definedName name="březen_mt_N">[1]R4_DPS!$H$740:$H$754</definedName>
    <definedName name="březen_mt_V">[1]R4_DPS!$H$729:$H$736</definedName>
    <definedName name="březen_mt_VN_OJ">[1]R4_DPS!$H$764:$H$765</definedName>
    <definedName name="březen_tj">[1]R4_DPS!$H$770:$H$774</definedName>
    <definedName name="červen">[1]R4_DPS!$K$371:$K$683</definedName>
    <definedName name="červen_exhal">[1]R4_DPS!$K$718:$K$723</definedName>
    <definedName name="červen_GO">[1]R4_DPS!$K$708:$K$716</definedName>
    <definedName name="červen_mt_KU">[1]R4_DPS!$K$760:$K$761</definedName>
    <definedName name="červen_mt_N">[1]R4_DPS!$K$740:$K$754</definedName>
    <definedName name="červen_mt_V">[1]R4_DPS!$K$729:$K$736</definedName>
    <definedName name="červen_mt_VN_OJ">[1]R4_DPS!$K$764:$K$765</definedName>
    <definedName name="červen_tj">[1]R4_DPS!$K$770:$K$774</definedName>
    <definedName name="červenec">[1]R4_DPS!$L$371:$L$683</definedName>
    <definedName name="červenec_exhal">[1]R4_DPS!$L$718:$L$723</definedName>
    <definedName name="červenec_GO">[1]R4_DPS!$L$708:$L$716</definedName>
    <definedName name="červenec_mt_KU">[1]R4_DPS!$L$760:$L$761</definedName>
    <definedName name="červenec_mt_N">[1]R4_DPS!$L$740:$L$754</definedName>
    <definedName name="červenec_mt_V">[1]R4_DPS!$L$729:$L$736</definedName>
    <definedName name="červenec_mt_VN_OJ">[1]R4_DPS!$L$764:$L$765</definedName>
    <definedName name="červenec_tj">[1]R4_DPS!$L$770:$L$774</definedName>
    <definedName name="Disp">#REF!</definedName>
    <definedName name="disp_služby">#REF!</definedName>
    <definedName name="Dluh">#REF!</definedName>
    <definedName name="Dod._tepla">[2]R1!#REF!</definedName>
    <definedName name="Dod.el.en.">[2]R1!#REF!</definedName>
    <definedName name="duben">[1]R4_DPS!$I$371:$I$683</definedName>
    <definedName name="duben_exhal">[1]R4_DPS!$I$718:$I$723</definedName>
    <definedName name="duben_GO">[1]R4_DPS!$I$708:$I$716</definedName>
    <definedName name="duben_mt_KU">[1]R4_DPS!$I$760:$I$761</definedName>
    <definedName name="duben_mt_N">[1]R4_DPS!$I$740:$I$754</definedName>
    <definedName name="duben_mt_V">[1]R4_DPS!$I$729:$I$736</definedName>
    <definedName name="duben_mt_VN_OJ">[1]R4_DPS!$I$764:$I$765</definedName>
    <definedName name="duben_tj">[1]R4_DPS!$I$770:$I$774</definedName>
    <definedName name="Edod">[2]R1!#REF!</definedName>
    <definedName name="Ek.pronáj.">[2]R1!#REF!</definedName>
    <definedName name="EMĚ_1">[2]R1!#REF!</definedName>
    <definedName name="HTML_CodePage" hidden="1">1250</definedName>
    <definedName name="HTML_Control" hidden="1">{"'List1'!$A$1:$I$56"}</definedName>
    <definedName name="HTML_Description" hidden="1">""</definedName>
    <definedName name="HTML_Email" hidden="1">""</definedName>
    <definedName name="HTML_Header" hidden="1">""</definedName>
    <definedName name="HTML_LastUpdate" hidden="1">"18.10.1999"</definedName>
    <definedName name="HTML_LineAfter" hidden="1">FALSE</definedName>
    <definedName name="HTML_LineBefore" hidden="1">FALSE</definedName>
    <definedName name="HTML_Name" hidden="1">"ing. Vančurová"</definedName>
    <definedName name="HTML_OBDlg2" hidden="1">TRUE</definedName>
    <definedName name="HTML_OBDlg4" hidden="1">TRUE</definedName>
    <definedName name="HTML_OS" hidden="1">0</definedName>
    <definedName name="HTML_PathFile" hidden="1">"f:\intranet\mis\ekonom\plany\vysl_b.htm"</definedName>
    <definedName name="HTML_Title" hidden="1">"Výsledovka - porovnání kumul.hodnot"</definedName>
    <definedName name="II.čtvrtletí">[1]R4_DPS!$D$371:$D$683</definedName>
    <definedName name="II.Q_exhal">[1]R4_DPS!$D$718:$D$723</definedName>
    <definedName name="II.Q_GO">[1]R4_DPS!$D$708:$D$716</definedName>
    <definedName name="II.Q_KU">[1]R4_DPS!$D$760:$D$761</definedName>
    <definedName name="II.Q_N">[1]R4_DPS!$D$740:$D$754</definedName>
    <definedName name="II.Q_tj">[1]R4_DPS!$D$770:$D$774</definedName>
    <definedName name="II.Q_V">[1]R4_DPS!$D$729:$D$736</definedName>
    <definedName name="II.Q_VN_OJ">[1]R4_DPS!$D$764:$D$765</definedName>
    <definedName name="III.čtvrtletí">[1]R4_DPS!$E$371:$E$683</definedName>
    <definedName name="III.Q_exhal">[1]R4_DPS!$E$718:$E$723</definedName>
    <definedName name="III.Q_GO">[1]R4_DPS!$E$708:$E$716</definedName>
    <definedName name="III.Q_KU">[1]R4_DPS!$E$760:$E$761</definedName>
    <definedName name="III.Q_N">[1]R4_DPS!$E$740:$E$754</definedName>
    <definedName name="III.Q_tj">[1]R4_DPS!$E$770:$E$774</definedName>
    <definedName name="III.Q_V">[1]R4_DPS!$E$729:$E$736</definedName>
    <definedName name="III.Q_VN_OJ">[1]R4_DPS!$E$764:$E$765</definedName>
    <definedName name="IV.Q_KU">[1]R4_DPS!$C$760:$C$761</definedName>
    <definedName name="IV.Q_N">[1]R4_DPS!$C$740:$C$754</definedName>
    <definedName name="IV.Q_tj">[1]R4_DPS!$C$770:$C$774</definedName>
    <definedName name="IV.Q_V">[1]R4_DPS!$C$729:$C$736</definedName>
    <definedName name="IV.Q_VN_OJ">[1]R4_DPS!$C$764:$C$765</definedName>
    <definedName name="květen">[1]R4_DPS!$J$371:$J$683</definedName>
    <definedName name="květen_exhal">[1]R4_DPS!$J$718:$J$723</definedName>
    <definedName name="květen_GO">[1]R4_DPS!$J$708:$J$716</definedName>
    <definedName name="květen_mt_KU">[1]R4_DPS!$J$760:$J$761</definedName>
    <definedName name="květen_mt_N">[1]R4_DPS!$J$740:$J$754</definedName>
    <definedName name="květen_mt_V">[1]R4_DPS!$J$729:$J$736</definedName>
    <definedName name="květen_mt_VN_OJ">[1]R4_DPS!$J$764:$J$765</definedName>
    <definedName name="květen_tj">[1]R4_DPS!$J$770:$J$774</definedName>
    <definedName name="LanguageNo">#REF!</definedName>
    <definedName name="leden">[1]R4_DPS!$F$371:$F$683</definedName>
    <definedName name="leden_exhal">[1]R4_DPS!$F$718:$F$723</definedName>
    <definedName name="leden_GO">[1]R4_DPS!$F$708:$F$716</definedName>
    <definedName name="leden_mt_KU">[1]R4_DPS!$F$760:$F$761</definedName>
    <definedName name="leden_mt_N">[1]R4_DPS!$F$740:$F$754</definedName>
    <definedName name="leden_mt_V">[1]R4_DPS!$F$729:$F$736</definedName>
    <definedName name="leden_mt_VN_OJ">[1]R4_DPS!$F$764:$F$765</definedName>
    <definedName name="leden_tj">[1]R4_DPS!$F$770:$F$774</definedName>
    <definedName name="listopad">[1]R4_DPS!$P$371:$P$683</definedName>
    <definedName name="listopad_exhal">[1]R4_DPS!$P$718:$P$723</definedName>
    <definedName name="listopad_GO">[1]R4_DPS!$P$708:$P$716</definedName>
    <definedName name="listopad_mt_KU">[1]R4_DPS!$P$760:$P$761</definedName>
    <definedName name="listopad_mt_N">[1]R4_DPS!$P$740:$P$754</definedName>
    <definedName name="listopad_mt_V">[1]R4_DPS!$P$729:$P$736</definedName>
    <definedName name="listopad_mt_VN_OJ">[1]R4_DPS!$P$764:$P$765</definedName>
    <definedName name="listopad_tj">[1]R4_DPS!$P$770:$P$774</definedName>
    <definedName name="nakl_ztrat">#REF!</definedName>
    <definedName name="Nel_OJ_01d">[2]R1!#REF!</definedName>
    <definedName name="Nel_OJ_01p">[2]R1!#REF!</definedName>
    <definedName name="Nel_OJ_02d">[2]R1!#REF!</definedName>
    <definedName name="Nel_OJ_02p">[2]R1!#REF!</definedName>
    <definedName name="Nel_OJ_02př">[2]R1!#REF!</definedName>
    <definedName name="Nel_OJ_02vl">[2]R1!#REF!</definedName>
    <definedName name="Nel_OJ_03d">[2]R1!#REF!</definedName>
    <definedName name="Nel_OJ_03p">[2]R1!#REF!</definedName>
    <definedName name="Nel_OJ_05d">[2]R1!#REF!</definedName>
    <definedName name="Nel_OJ_05p">[2]R1!#REF!</definedName>
    <definedName name="Nel_OJ_10d">[2]R1!#REF!</definedName>
    <definedName name="Nel_OJ_10p">[2]R1!#REF!</definedName>
    <definedName name="Nel_OJ_10př">[2]R1!#REF!</definedName>
    <definedName name="Nel_OJ_10vl">[2]R1!#REF!</definedName>
    <definedName name="Nel_Z1_01d">[2]R1!#REF!</definedName>
    <definedName name="Nel_Z1_01p">[2]R1!#REF!</definedName>
    <definedName name="Nel_Z1_02d">[2]R1!#REF!</definedName>
    <definedName name="Nel_Z1_02p">[2]R1!#REF!</definedName>
    <definedName name="Nel_Z1_02př">[2]R1!#REF!</definedName>
    <definedName name="Nel_Z1_02vl">[2]R1!#REF!</definedName>
    <definedName name="Nel_Z1_03d">[2]R1!#REF!</definedName>
    <definedName name="Nel_Z1_03p">[2]R1!#REF!</definedName>
    <definedName name="Nel_Z1_05d">[2]R1!#REF!</definedName>
    <definedName name="Nel_Z1_05p">[2]R1!#REF!</definedName>
    <definedName name="Nel_Z1_10d">[2]R1!#REF!</definedName>
    <definedName name="Nel_Z1_10p">[2]R1!#REF!</definedName>
    <definedName name="Nel_Z1_10př">[2]R1!#REF!</definedName>
    <definedName name="Nel_Z1_10vl">[2]R1!#REF!</definedName>
    <definedName name="Nel_Z2_01d">[2]R1!#REF!</definedName>
    <definedName name="Nel_Z2_01p">[2]R1!#REF!</definedName>
    <definedName name="Nel_Z2_02d">[2]R1!#REF!</definedName>
    <definedName name="Nel_Z2_02p">[2]R1!#REF!</definedName>
    <definedName name="Nel_Z2_02př">[2]R1!#REF!</definedName>
    <definedName name="Nel_Z2_02vl">[2]R1!#REF!</definedName>
    <definedName name="Nel_Z2_03d">[2]R1!#REF!</definedName>
    <definedName name="Nel_Z2_03p">[2]R1!#REF!</definedName>
    <definedName name="Nel_Z2_05d">[2]R1!#REF!</definedName>
    <definedName name="Nel_Z2_05p">[2]R1!#REF!</definedName>
    <definedName name="Nel_Z2_10d">[2]R1!#REF!</definedName>
    <definedName name="Nel_Z2_10p">[2]R1!#REF!</definedName>
    <definedName name="Nel_Z2_10př">[2]R1!#REF!</definedName>
    <definedName name="Nel_Z2_10vl">[2]R1!#REF!</definedName>
    <definedName name="Nel_Z3_01d">[2]R1!#REF!</definedName>
    <definedName name="Nel_Z3_01p">[2]R1!#REF!</definedName>
    <definedName name="Nel_Z3_02d">[2]R1!#REF!</definedName>
    <definedName name="Nel_Z3_02p">[2]R1!#REF!</definedName>
    <definedName name="Nel_Z3_02př">[2]R1!#REF!</definedName>
    <definedName name="Nel_Z3_02vl">[2]R1!#REF!</definedName>
    <definedName name="Nel_Z3_03d">[2]R1!#REF!</definedName>
    <definedName name="Nel_Z3_03p">[2]R1!#REF!</definedName>
    <definedName name="Nel_Z3_05d">[2]R1!#REF!</definedName>
    <definedName name="Nel_Z3_05p">[2]R1!#REF!</definedName>
    <definedName name="Nel_Z3_10d">[2]R1!#REF!</definedName>
    <definedName name="Nel_Z3_10p">[2]R1!#REF!</definedName>
    <definedName name="Nel_Z3_10př">[2]R1!#REF!</definedName>
    <definedName name="Nel_Z3_10vl">[2]R1!#REF!</definedName>
    <definedName name="Nelx">[3]náklady!#REF!</definedName>
    <definedName name="Nex_OJ_01">[2]R1!#REF!</definedName>
    <definedName name="Nex_Z1_01">[2]R1!#REF!</definedName>
    <definedName name="Nex_Z2_01">[2]R1!#REF!</definedName>
    <definedName name="Nex_Z3_01">[2]R1!#REF!</definedName>
    <definedName name="Nkond_OJ_01">[2]R1!#REF!</definedName>
    <definedName name="Nkond_Z1_01">[2]R1!#REF!</definedName>
    <definedName name="Nkond_Z2_01">[2]R1!#REF!</definedName>
    <definedName name="Nkond_Z3_01">[2]R1!#REF!</definedName>
    <definedName name="Nmat_OJ_01">[2]R1!#REF!</definedName>
    <definedName name="Nmat_OJ_02">[2]R1!#REF!</definedName>
    <definedName name="Nmat_OJ_03">[2]R1!#REF!</definedName>
    <definedName name="Nmat_OJ_05">[2]R1!#REF!</definedName>
    <definedName name="Nmat_OJ_10">[2]R1!#REF!</definedName>
    <definedName name="Nmat_Z1_01">[2]R1!#REF!</definedName>
    <definedName name="Nmat_Z1_02">[2]R1!#REF!</definedName>
    <definedName name="Nmat_Z1_03">[2]R1!#REF!</definedName>
    <definedName name="Nmat_Z1_05">[2]R1!#REF!</definedName>
    <definedName name="Nmat_Z1_10">[2]R1!#REF!</definedName>
    <definedName name="Nmat_Z2_01">[2]R1!#REF!</definedName>
    <definedName name="Nmat_Z2_02">[2]R1!#REF!</definedName>
    <definedName name="Nmat_Z2_03">[2]R1!#REF!</definedName>
    <definedName name="Nmat_Z2_05">[2]R1!#REF!</definedName>
    <definedName name="Nmat_Z2_10">[2]R1!#REF!</definedName>
    <definedName name="Nmat_Z3_01">[2]R1!#REF!</definedName>
    <definedName name="Nmat_Z3_02">[2]R1!#REF!</definedName>
    <definedName name="Nmat_Z3_03">[2]R1!#REF!</definedName>
    <definedName name="Nmat_Z3_05">[2]R1!#REF!</definedName>
    <definedName name="Nmat_Z3_10">[2]R1!#REF!</definedName>
    <definedName name="Nmzd_OJ_01">[2]R1!#REF!</definedName>
    <definedName name="Nmzd_OJ_02">[2]R1!#REF!</definedName>
    <definedName name="Nmzd_OJ_03">[2]R1!#REF!</definedName>
    <definedName name="Nmzd_OJ_05">[2]R1!#REF!</definedName>
    <definedName name="Nmzd_OJ_10">[2]R1!#REF!</definedName>
    <definedName name="Nmzd_Z1_01">[2]R1!#REF!</definedName>
    <definedName name="Nmzd_Z1_02">[2]R1!#REF!</definedName>
    <definedName name="Nmzd_Z1_03">[2]R1!#REF!</definedName>
    <definedName name="Nmzd_Z1_05">[2]R1!#REF!</definedName>
    <definedName name="Nmzd_Z1_10">[2]R1!#REF!</definedName>
    <definedName name="Nmzd_Z2_01">[2]R1!#REF!</definedName>
    <definedName name="Nmzd_Z2_02">[2]R1!#REF!</definedName>
    <definedName name="Nmzd_Z2_03">[2]R1!#REF!</definedName>
    <definedName name="Nmzd_Z2_05">[2]R1!#REF!</definedName>
    <definedName name="Nmzd_Z2_10">[2]R1!#REF!</definedName>
    <definedName name="Nmzd_Z3_01">[2]R1!#REF!</definedName>
    <definedName name="Nmzd_Z3_02">[2]R1!#REF!</definedName>
    <definedName name="Nmzd_Z3_03">[2]R1!#REF!</definedName>
    <definedName name="Nmzd_Z3_05">[2]R1!#REF!</definedName>
    <definedName name="Nmzd_Z3_10">[2]R1!#REF!</definedName>
    <definedName name="Nodp_OJ_01">[2]R1!#REF!</definedName>
    <definedName name="Nodp_OJ_02">[2]R1!#REF!</definedName>
    <definedName name="Nodp_OJ_03">[2]R1!#REF!</definedName>
    <definedName name="Nodp_OJ_05">[2]R1!#REF!</definedName>
    <definedName name="Nodp_OJ_10">[2]R1!#REF!</definedName>
    <definedName name="Nodp_Z1_01">[2]R1!#REF!</definedName>
    <definedName name="Nodp_Z1_02">[2]R1!#REF!</definedName>
    <definedName name="Nodp_Z1_03">[2]R1!#REF!</definedName>
    <definedName name="Nodp_Z1_05">[2]R1!#REF!</definedName>
    <definedName name="Nodp_Z1_10">[2]R1!#REF!</definedName>
    <definedName name="Nodp_Z2_01">[2]R1!#REF!</definedName>
    <definedName name="Nodp_Z2_02">[2]R1!#REF!</definedName>
    <definedName name="Nodp_Z2_03">[2]R1!#REF!</definedName>
    <definedName name="Nodp_Z2_05">[2]R1!#REF!</definedName>
    <definedName name="Nodp_Z2_10">[2]R1!#REF!</definedName>
    <definedName name="Nodp_Z3_01">[2]R1!#REF!</definedName>
    <definedName name="Nodp_Z3_02">[2]R1!#REF!</definedName>
    <definedName name="Nodp_Z3_03">[2]R1!#REF!</definedName>
    <definedName name="Nodp_Z3_05">[2]R1!#REF!</definedName>
    <definedName name="Nodp_Z3_10">[2]R1!#REF!</definedName>
    <definedName name="Nopr_OJ_01">[2]R1!#REF!</definedName>
    <definedName name="Nopr_OJ_02">[2]R1!#REF!</definedName>
    <definedName name="Nopr_OJ_03">[2]R1!#REF!</definedName>
    <definedName name="Nopr_OJ_05">[2]R1!#REF!</definedName>
    <definedName name="Nopr_OJ_10">[2]R1!#REF!</definedName>
    <definedName name="Nopr_Z1_01">[2]R1!#REF!</definedName>
    <definedName name="Nopr_Z1_02">[2]R1!#REF!</definedName>
    <definedName name="Nopr_Z1_03">[2]R1!#REF!</definedName>
    <definedName name="Nopr_Z1_05">[2]R1!#REF!</definedName>
    <definedName name="Nopr_Z1_10">[2]R1!#REF!</definedName>
    <definedName name="Nopr_Z2_01">[2]R1!#REF!</definedName>
    <definedName name="Nopr_Z2_02">[2]R1!#REF!</definedName>
    <definedName name="Nopr_Z2_03">[2]R1!#REF!</definedName>
    <definedName name="Nopr_Z2_05">[2]R1!#REF!</definedName>
    <definedName name="Nopr_Z2_10">[2]R1!#REF!</definedName>
    <definedName name="Nopr_Z3_01">[2]R1!#REF!</definedName>
    <definedName name="Nopr_Z3_02">[2]R1!#REF!</definedName>
    <definedName name="Nopr_Z3_03">[2]R1!#REF!</definedName>
    <definedName name="Nopr_Z3_05">[2]R1!#REF!</definedName>
    <definedName name="Nopr_Z3_10">[2]R1!#REF!</definedName>
    <definedName name="Nost_OJ_01">[2]R1!#REF!</definedName>
    <definedName name="Nost_OJ_02">[2]R1!#REF!</definedName>
    <definedName name="Nost_OJ_03">[2]R1!#REF!</definedName>
    <definedName name="Nost_OJ_05">[2]R1!#REF!</definedName>
    <definedName name="Nost_OJ_10">[2]R1!#REF!</definedName>
    <definedName name="Nost_Z1_01">[2]R1!#REF!</definedName>
    <definedName name="Nost_Z1_02">[2]R1!#REF!</definedName>
    <definedName name="Nost_Z1_03">[2]R1!#REF!</definedName>
    <definedName name="Nost_Z1_05">[2]R1!#REF!</definedName>
    <definedName name="Nost_Z1_10">[2]R1!#REF!</definedName>
    <definedName name="Nost_Z2_01">[2]R1!#REF!</definedName>
    <definedName name="Nost_Z2_02">[2]R1!#REF!</definedName>
    <definedName name="Nost_Z2_03">[2]R1!#REF!</definedName>
    <definedName name="Nost_Z2_05">[2]R1!#REF!</definedName>
    <definedName name="Nost_Z2_10">[2]R1!#REF!</definedName>
    <definedName name="Nost_Z3_01">[2]R1!#REF!</definedName>
    <definedName name="Nost_Z3_02">[2]R1!#REF!</definedName>
    <definedName name="Nost_Z3_03">[2]R1!#REF!</definedName>
    <definedName name="Nost_Z3_05">[2]R1!#REF!</definedName>
    <definedName name="Nost_Z3_10">[2]R1!#REF!</definedName>
    <definedName name="Npal_OJ">[2]R1!#REF!</definedName>
    <definedName name="Npal_OJ_02">[2]R1!#REF!</definedName>
    <definedName name="Npal_OJ_10">[2]R1!#REF!</definedName>
    <definedName name="Npal_Z1">[2]R1!#REF!</definedName>
    <definedName name="Npal_Z1_02">[2]R1!#REF!</definedName>
    <definedName name="Npal_Z1_10">[2]R1!#REF!</definedName>
    <definedName name="Npal_Z2">[2]R1!#REF!</definedName>
    <definedName name="Npal_Z2_02">[2]R1!#REF!</definedName>
    <definedName name="Npal_Z2_10">[2]R1!#REF!</definedName>
    <definedName name="Npal_Z3">[2]R1!#REF!</definedName>
    <definedName name="Npal_Z3_02">[2]R1!#REF!</definedName>
    <definedName name="Npal_Z3_10">[2]R1!#REF!</definedName>
    <definedName name="Npl_OJ_05">[2]R1!#REF!</definedName>
    <definedName name="Npl_Z1_05">[2]R1!#REF!</definedName>
    <definedName name="Npl_Z2_05">[2]R1!#REF!</definedName>
    <definedName name="Npl_Z3_05">[2]R1!#REF!</definedName>
    <definedName name="Nsoc_OJ_01">[2]R1!#REF!</definedName>
    <definedName name="Nsoc_OJ_02">[2]R1!#REF!</definedName>
    <definedName name="Nsoc_OJ_03">[2]R1!#REF!</definedName>
    <definedName name="Nsoc_OJ_05">[2]R1!#REF!</definedName>
    <definedName name="Nsoc_OJ_10">[2]R1!#REF!</definedName>
    <definedName name="Nsoc_Z1_01">[2]R1!#REF!</definedName>
    <definedName name="Nsoc_Z1_02">[2]R1!#REF!</definedName>
    <definedName name="Nsoc_Z1_03">[2]R1!#REF!</definedName>
    <definedName name="Nsoc_Z1_05">[2]R1!#REF!</definedName>
    <definedName name="Nsoc_Z1_10">[2]R1!#REF!</definedName>
    <definedName name="Nsoc_Z2_01">[2]R1!#REF!</definedName>
    <definedName name="Nsoc_Z2_02">[2]R1!#REF!</definedName>
    <definedName name="Nsoc_Z2_03">[2]R1!#REF!</definedName>
    <definedName name="Nsoc_Z2_05">[2]R1!#REF!</definedName>
    <definedName name="Nsoc_Z2_10">[2]R1!#REF!</definedName>
    <definedName name="Nsoc_Z3_01">[2]R1!#REF!</definedName>
    <definedName name="Nsoc_Z3_02">[2]R1!#REF!</definedName>
    <definedName name="Nsoc_Z3_03">[2]R1!#REF!</definedName>
    <definedName name="Nsoc_Z3_05">[2]R1!#REF!</definedName>
    <definedName name="Nsoc_Z3_10">[2]R1!#REF!</definedName>
    <definedName name="Nsr_OJ_01">[2]R1!#REF!</definedName>
    <definedName name="Nsr_OJ_02př">[2]R1!#REF!</definedName>
    <definedName name="Nsr_OJ_02vl">[2]R1!#REF!</definedName>
    <definedName name="Nsr_OJ_03">[2]R1!#REF!</definedName>
    <definedName name="Nsr_OJ_05">[2]R1!#REF!</definedName>
    <definedName name="Nsr_OJ_10př">[2]R1!#REF!</definedName>
    <definedName name="Nsr_OJ_10vl">[2]R1!#REF!</definedName>
    <definedName name="Nsr_Z1_01">[2]R1!#REF!</definedName>
    <definedName name="Nsr_Z1_02př">[2]R1!#REF!</definedName>
    <definedName name="Nsr_Z1_02vl">[2]R1!#REF!</definedName>
    <definedName name="Nsr_Z1_03">[2]R1!#REF!</definedName>
    <definedName name="Nsr_Z1_05">[2]R1!#REF!</definedName>
    <definedName name="Nsr_Z1_10př">[2]R1!#REF!</definedName>
    <definedName name="Nsr_Z1_10vl">[2]R1!#REF!</definedName>
    <definedName name="Nsr_Z2_01">[2]R1!#REF!</definedName>
    <definedName name="Nsr_Z2_02př">[2]R1!#REF!</definedName>
    <definedName name="Nsr_Z2_02vl">[2]R1!#REF!</definedName>
    <definedName name="Nsr_Z2_03">[2]R1!#REF!</definedName>
    <definedName name="Nsr_Z2_05">[2]R1!#REF!</definedName>
    <definedName name="Nsr_Z2_10př">[2]R1!#REF!</definedName>
    <definedName name="Nsr_Z2_10vl">[2]R1!#REF!</definedName>
    <definedName name="Nsr_Z3_01">[2]R1!#REF!</definedName>
    <definedName name="Nsr_Z3_02př">[2]R1!#REF!</definedName>
    <definedName name="Nsr_Z3_02vl">[2]R1!#REF!</definedName>
    <definedName name="Nsr_Z3_03">[2]R1!#REF!</definedName>
    <definedName name="Nsr_Z3_05">[2]R1!#REF!</definedName>
    <definedName name="Nsr_Z3_10př">[2]R1!#REF!</definedName>
    <definedName name="Nsr_Z3_10vl">[2]R1!#REF!</definedName>
    <definedName name="Nt_OJ_01d">[2]R1!#REF!</definedName>
    <definedName name="Nt_OJ_01p">[2]R1!#REF!</definedName>
    <definedName name="Nt_OJ_02d">[2]R1!#REF!</definedName>
    <definedName name="Nt_OJ_02p">[2]R1!#REF!</definedName>
    <definedName name="Nt_OJ_02př">[2]R1!#REF!</definedName>
    <definedName name="Nt_OJ_02vl">[2]R1!#REF!</definedName>
    <definedName name="Nt_OJ_03d">[2]R1!#REF!</definedName>
    <definedName name="Nt_OJ_03p">[2]R1!#REF!</definedName>
    <definedName name="Nt_OJ_05d">[2]R1!#REF!</definedName>
    <definedName name="Nt_OJ_05p">[2]R1!#REF!</definedName>
    <definedName name="Nt_OJ_10d">[2]R1!#REF!</definedName>
    <definedName name="Nt_OJ_10p">[2]R1!#REF!</definedName>
    <definedName name="Nt_OJ_10př">[2]R1!#REF!</definedName>
    <definedName name="Nt_OJ_10vl">[2]R1!#REF!</definedName>
    <definedName name="Nt_Z1_01d">[2]R1!#REF!</definedName>
    <definedName name="Nt_Z1_01p">[2]R1!#REF!</definedName>
    <definedName name="Nt_Z1_02d">[2]R1!#REF!</definedName>
    <definedName name="Nt_Z1_02p">[2]R1!#REF!</definedName>
    <definedName name="Nt_Z1_02př">[2]R1!#REF!</definedName>
    <definedName name="Nt_Z1_02vl">[2]R1!#REF!</definedName>
    <definedName name="Nt_Z1_03d">[2]R1!#REF!</definedName>
    <definedName name="Nt_Z1_03p">[2]R1!#REF!</definedName>
    <definedName name="Nt_Z1_05d">[2]R1!#REF!</definedName>
    <definedName name="Nt_Z1_05p">[2]R1!#REF!</definedName>
    <definedName name="Nt_Z1_10d">[2]R1!#REF!</definedName>
    <definedName name="Nt_Z1_10p">[2]R1!#REF!</definedName>
    <definedName name="Nt_Z1_10př">[2]R1!#REF!</definedName>
    <definedName name="Nt_Z1_10vl">[2]R1!#REF!</definedName>
    <definedName name="Nt_Z2_01d">[2]R1!#REF!</definedName>
    <definedName name="Nt_Z2_01p">[2]R1!#REF!</definedName>
    <definedName name="Nt_Z2_02d">[2]R1!#REF!</definedName>
    <definedName name="Nt_Z2_02p">[2]R1!#REF!</definedName>
    <definedName name="Nt_Z2_02př">[2]R1!#REF!</definedName>
    <definedName name="Nt_Z2_02vl">[2]R1!#REF!</definedName>
    <definedName name="Nt_Z2_03d">[2]R1!#REF!</definedName>
    <definedName name="Nt_Z2_03p">[2]R1!#REF!</definedName>
    <definedName name="Nt_Z2_05d">[2]R1!#REF!</definedName>
    <definedName name="Nt_Z2_05p">[2]R1!#REF!</definedName>
    <definedName name="Nt_Z2_10d">[2]R1!#REF!</definedName>
    <definedName name="Nt_Z2_10p">[2]R1!#REF!</definedName>
    <definedName name="Nt_Z2_10př">[2]R1!#REF!</definedName>
    <definedName name="Nt_Z2_10vl">[2]R1!#REF!</definedName>
    <definedName name="Nt_Z3_01d">[2]R1!#REF!</definedName>
    <definedName name="Nt_Z3_01p">[2]R1!#REF!</definedName>
    <definedName name="Nt_Z3_02d">[2]R1!#REF!</definedName>
    <definedName name="Nt_Z3_02p">[2]R1!#REF!</definedName>
    <definedName name="Nt_Z3_02př">[2]R1!#REF!</definedName>
    <definedName name="Nt_Z3_02vl">[2]R1!#REF!</definedName>
    <definedName name="Nt_Z3_03d">[2]R1!#REF!</definedName>
    <definedName name="Nt_Z3_03p">[2]R1!#REF!</definedName>
    <definedName name="Nt_Z3_05d">[2]R1!#REF!</definedName>
    <definedName name="Nt_Z3_05p">[2]R1!#REF!</definedName>
    <definedName name="Nt_Z3_10d">[2]R1!#REF!</definedName>
    <definedName name="Nt_Z3_10p">[2]R1!#REF!</definedName>
    <definedName name="Nt_Z3_10př">[2]R1!#REF!</definedName>
    <definedName name="Nt_Z3_10vl">[2]R1!#REF!</definedName>
    <definedName name="Ntep_OJ_03">[2]R1!#REF!</definedName>
    <definedName name="Ntep_Z1_03">[2]R1!#REF!</definedName>
    <definedName name="Ntep_Z2_03">[2]R1!#REF!</definedName>
    <definedName name="Ntep_Z3_03">[2]R1!#REF!</definedName>
    <definedName name="Nvap_OJ_02">[2]R1!#REF!</definedName>
    <definedName name="Nvap_OJ_05">[2]R1!#REF!</definedName>
    <definedName name="Nvap_OJ_10">[2]R1!#REF!</definedName>
    <definedName name="Nvap_Z1_02">[2]R1!#REF!</definedName>
    <definedName name="Nvap_Z1_05">[2]R1!#REF!</definedName>
    <definedName name="Nvap_Z1_10">[2]R1!#REF!</definedName>
    <definedName name="Nvap_Z2_02">[2]R1!#REF!</definedName>
    <definedName name="Nvap_Z2_05">[2]R1!#REF!</definedName>
    <definedName name="Nvap_Z2_10">[2]R1!#REF!</definedName>
    <definedName name="Nvap_Z3_02">[2]R1!#REF!</definedName>
    <definedName name="Nvap_Z3_05">[2]R1!#REF!</definedName>
    <definedName name="Nvap_Z3_10">[2]R1!#REF!</definedName>
    <definedName name="Nvod_OJ_01d">[2]R1!#REF!</definedName>
    <definedName name="Nvod_OJ_01p">[2]R1!#REF!</definedName>
    <definedName name="Nvod_OJ_02d">[2]R1!#REF!</definedName>
    <definedName name="Nvod_OJ_02p">[2]R1!#REF!</definedName>
    <definedName name="Nvod_OJ_02př">[2]R1!#REF!</definedName>
    <definedName name="Nvod_OJ_02vl">[2]R1!#REF!</definedName>
    <definedName name="Nvod_OJ_03d">[2]R1!#REF!</definedName>
    <definedName name="Nvod_OJ_03p">[2]R1!#REF!</definedName>
    <definedName name="Nvod_OJ_05d">[2]R1!#REF!</definedName>
    <definedName name="Nvod_OJ_05p">[2]R1!#REF!</definedName>
    <definedName name="Nvod_OJ_10d">[2]R1!#REF!</definedName>
    <definedName name="Nvod_OJ_10p">[2]R1!#REF!</definedName>
    <definedName name="Nvod_OJ_10př">[2]R1!#REF!</definedName>
    <definedName name="Nvod_OJ_10vl">[2]R1!#REF!</definedName>
    <definedName name="Nvod_Z1_01d">[2]R1!#REF!</definedName>
    <definedName name="Nvod_Z1_01p">[2]R1!#REF!</definedName>
    <definedName name="Nvod_Z1_02d">[2]R1!#REF!</definedName>
    <definedName name="Nvod_Z1_02p">[2]R1!#REF!</definedName>
    <definedName name="Nvod_Z1_02př">[2]R1!#REF!</definedName>
    <definedName name="Nvod_Z1_02vl">[2]R1!#REF!</definedName>
    <definedName name="Nvod_Z1_03d">[2]R1!#REF!</definedName>
    <definedName name="Nvod_Z1_03p">[2]R1!#REF!</definedName>
    <definedName name="Nvod_Z1_05d">[2]R1!#REF!</definedName>
    <definedName name="Nvod_Z1_05p">[2]R1!#REF!</definedName>
    <definedName name="Nvod_Z1_10d">[2]R1!#REF!</definedName>
    <definedName name="Nvod_Z1_10p">[2]R1!#REF!</definedName>
    <definedName name="Nvod_Z1_10př">[2]R1!#REF!</definedName>
    <definedName name="Nvod_Z1_10vl">[2]R1!#REF!</definedName>
    <definedName name="Nvod_Z2_01d">[2]R1!#REF!</definedName>
    <definedName name="Nvod_Z2_01p">[2]R1!#REF!</definedName>
    <definedName name="Nvod_Z2_02d">[2]R1!#REF!</definedName>
    <definedName name="Nvod_Z2_02p">[2]R1!#REF!</definedName>
    <definedName name="Nvod_Z2_02př">[2]R1!#REF!</definedName>
    <definedName name="Nvod_Z2_02vl">[2]R1!#REF!</definedName>
    <definedName name="Nvod_Z2_03d">[2]R1!#REF!</definedName>
    <definedName name="Nvod_Z2_03p">[2]R1!#REF!</definedName>
    <definedName name="Nvod_Z2_05d">[2]R1!#REF!</definedName>
    <definedName name="Nvod_Z2_05p">[2]R1!#REF!</definedName>
    <definedName name="Nvod_Z2_10d">[2]R1!#REF!</definedName>
    <definedName name="Nvod_Z2_10p">[2]R1!#REF!</definedName>
    <definedName name="Nvod_Z2_10př">[2]R1!#REF!</definedName>
    <definedName name="Nvod_Z2_10vl">[2]R1!#REF!</definedName>
    <definedName name="Nvod_Z3_01d">[2]R1!#REF!</definedName>
    <definedName name="Nvod_Z3_01p">[2]R1!#REF!</definedName>
    <definedName name="Nvod_Z3_02d">[2]R1!#REF!</definedName>
    <definedName name="Nvod_Z3_02p">[2]R1!#REF!</definedName>
    <definedName name="Nvod_Z3_02př">[2]R1!#REF!</definedName>
    <definedName name="Nvod_Z3_02vl">[2]R1!#REF!</definedName>
    <definedName name="Nvod_Z3_03d">[2]R1!#REF!</definedName>
    <definedName name="Nvod_Z3_03p">[2]R1!#REF!</definedName>
    <definedName name="Nvod_Z3_05d">[2]R1!#REF!</definedName>
    <definedName name="Nvod_Z3_05p">[2]R1!#REF!</definedName>
    <definedName name="Nvod_Z3_10d">[2]R1!#REF!</definedName>
    <definedName name="Nvod_Z3_10p">[2]R1!#REF!</definedName>
    <definedName name="Nvod_Z3_10př">[2]R1!#REF!</definedName>
    <definedName name="Nvod_Z3_10vl">[2]R1!#REF!</definedName>
    <definedName name="Nvzd">[3]náklady!#REF!</definedName>
    <definedName name="Nžp_OJ_01">[2]R1!#REF!</definedName>
    <definedName name="Nžp_OJ_02">[2]R1!#REF!</definedName>
    <definedName name="Nžp_OJ_10">[2]R1!#REF!</definedName>
    <definedName name="Nžp_Z1_01">[2]R1!#REF!</definedName>
    <definedName name="Nžp_Z1_02">[2]R1!#REF!</definedName>
    <definedName name="Nžp_Z1_10">[2]R1!#REF!</definedName>
    <definedName name="Nžp_Z2_01">[2]R1!#REF!</definedName>
    <definedName name="Nžp_Z2_02">[2]R1!#REF!</definedName>
    <definedName name="Nžp_Z2_10">[2]R1!#REF!</definedName>
    <definedName name="Nžp_Z3_01">[2]R1!#REF!</definedName>
    <definedName name="Nžp_Z3_02">[2]R1!#REF!</definedName>
    <definedName name="Nžp_Z3_10">[2]R1!#REF!</definedName>
    <definedName name="_xlnm.Print_Area" localSheetId="0">'ERÚ-E2'!$A$1:$J$86</definedName>
    <definedName name="Odsíření">[2]R1!#REF!</definedName>
    <definedName name="Osl_z">[3]náklady!#REF!</definedName>
    <definedName name="Ost.n.č.">[2]R1!#REF!</definedName>
    <definedName name="Ost.obch.č.">[2]R1!#REF!</definedName>
    <definedName name="ost_en">[2]R1!#REF!</definedName>
    <definedName name="ost_mat">[2]R1!#REF!</definedName>
    <definedName name="PNP">[2]R1!#REF!</definedName>
    <definedName name="Proj.týmy">[2]R1!#REF!</definedName>
    <definedName name="prosinec">[1]R4_DPS!$Q$371:$Q$683</definedName>
    <definedName name="prosinec_exhal">[1]R4_DPS!$Q$718:$Q$723</definedName>
    <definedName name="prosinec_GO">[1]R4_DPS!$Q$708:$Q$716</definedName>
    <definedName name="prosinec_mt_KU">[1]R4_DPS!$Q$760:$Q$761</definedName>
    <definedName name="prosinec_mt_N">[1]R4_DPS!$Q$740:$Q$754</definedName>
    <definedName name="prosinec_mt_V">[1]R4_DPS!$Q$729:$Q$736</definedName>
    <definedName name="prosinec_mt_VN_OJ">[1]R4_DPS!$Q$764:$Q$765</definedName>
    <definedName name="prosinec_tj">[1]R4_DPS!$Q$770:$Q$774</definedName>
    <definedName name="přen_služby">#REF!</definedName>
    <definedName name="Přípr.výr.">[2]R1!#REF!</definedName>
    <definedName name="Qnak_OJ">[2]R1!#REF!</definedName>
    <definedName name="Qnak_Z1">[2]R1!#REF!</definedName>
    <definedName name="Qnak_Z2">[2]R1!#REF!</definedName>
    <definedName name="Qnak_Z3">[2]R1!#REF!</definedName>
    <definedName name="Qost_OJ">[2]R1!#REF!</definedName>
    <definedName name="Qost_Z1">[2]R1!#REF!</definedName>
    <definedName name="Qost_Z2">[2]R1!#REF!</definedName>
    <definedName name="Qost_Z3">[2]R1!#REF!</definedName>
    <definedName name="Qpal_ve">[2]R1!#REF!</definedName>
    <definedName name="Qpal_vt_OJ">[2]R1!#REF!</definedName>
    <definedName name="Qpal_vt_Z1">[2]R1!#REF!</definedName>
    <definedName name="Qpal_vt_Z2">[2]R1!#REF!</definedName>
    <definedName name="Qpal_vt_Z3">[2]R1!#REF!</definedName>
    <definedName name="Qtep_OJ">[2]R1!#REF!</definedName>
    <definedName name="Qtep_Z1">[2]R1!#REF!</definedName>
    <definedName name="Qtep_Z2">[2]R1!#REF!</definedName>
    <definedName name="Qtep_Z3">[2]R1!#REF!</definedName>
    <definedName name="Qudt_OJ">[2]R1!#REF!</definedName>
    <definedName name="Qudt_Z1">[2]R1!#REF!</definedName>
    <definedName name="Qudt_Z2">[2]R1!#REF!</definedName>
    <definedName name="Qudt_Z3">[2]R1!#REF!</definedName>
    <definedName name="Qztr_OJ">[2]R1!#REF!</definedName>
    <definedName name="Qztr_Z1">[2]R1!#REF!</definedName>
    <definedName name="Qztr_Z2">[2]R1!#REF!</definedName>
    <definedName name="Qztr_Z3">[2]R1!#REF!</definedName>
    <definedName name="Rekr.zař.">[2]R1!#REF!</definedName>
    <definedName name="Repr">[3]náklady!#REF!</definedName>
    <definedName name="rezerva">#REF!</definedName>
    <definedName name="rok">[1]R4_DPS!$D$6:$D$318</definedName>
    <definedName name="rok_exhal">[1]R4_DPS!$D$353:$D$358</definedName>
    <definedName name="rok_exhal_Z1_E">[1]R4_DPS!$D$353</definedName>
    <definedName name="rok_exhal_Z1_T">[1]R4_DPS!$D$354</definedName>
    <definedName name="rok_exhal_Z2_E">[1]R4_DPS!$D$355</definedName>
    <definedName name="rok_exhal_Z2_T">[1]R4_DPS!$D$356</definedName>
    <definedName name="rok_exhal_Z3_E">[1]R4_DPS!$D$357</definedName>
    <definedName name="rok_exhal_Z3_T">[1]R4_DPS!$D$358</definedName>
    <definedName name="rok_GO">[1]R4_DPS!$D$343:$D$351</definedName>
    <definedName name="rok_GO_Z1">[1]R4_DPS!$D$343</definedName>
    <definedName name="rok_GO_Z1_E">[1]R4_DPS!$D$344</definedName>
    <definedName name="rok_GO_Z1_T">[1]R4_DPS!$D$345</definedName>
    <definedName name="rok_GO_Z2">[1]R4_DPS!$D$346</definedName>
    <definedName name="rok_GO_Z2_E">[1]R4_DPS!$D$347</definedName>
    <definedName name="rok_GO_Z2_T">[1]R4_DPS!$D$348</definedName>
    <definedName name="rok_GO_Z3">[1]R4_DPS!$D$349</definedName>
    <definedName name="rok_GO_Z3_E">[1]R4_DPS!$D$350</definedName>
    <definedName name="rok_GO_Z3_T">[1]R4_DPS!$D$351</definedName>
    <definedName name="rok_tj">[1]R4_DPS!$D$360:$D$364</definedName>
    <definedName name="Rozv._tepla">[2]R1!#REF!</definedName>
    <definedName name="Rozv.el.elny">[2]R1!#REF!</definedName>
    <definedName name="říjen">[1]R4_DPS!$O$371:$O$683</definedName>
    <definedName name="říjen_exhal">[1]R4_DPS!$O$718:$O$723</definedName>
    <definedName name="říjen_GO">[1]R4_DPS!$O$708:$O$716</definedName>
    <definedName name="říjen_mt_KU">[1]R4_DPS!$O$760:$O$761</definedName>
    <definedName name="říjen_mt_N">[1]R4_DPS!$O$740:$O$754</definedName>
    <definedName name="říjen_mt_V">[1]R4_DPS!$O$729:$O$736</definedName>
    <definedName name="říjen_mt_VN_OJ">[1]R4_DPS!$O$764:$O$765</definedName>
    <definedName name="říjen_tj">[1]R4_DPS!$O$770:$O$774</definedName>
    <definedName name="služby_R95">[2]R1!#REF!</definedName>
    <definedName name="srpen">[1]R4_DPS!$M$371:$M$683</definedName>
    <definedName name="srpen_exhal">[1]R4_DPS!$M$718:$M$723</definedName>
    <definedName name="srpen_GO">[1]R4_DPS!$M$708:$M$716</definedName>
    <definedName name="srpen_mt_KU">[1]R4_DPS!$M$760:$M$761</definedName>
    <definedName name="srpen_mt_N">[1]R4_DPS!$M$740:$M$754</definedName>
    <definedName name="srpen_mt_V">[1]R4_DPS!$M$729:$M$736</definedName>
    <definedName name="srpen_mt_VN_OJ">[1]R4_DPS!$M$764:$M$765</definedName>
    <definedName name="srpen_tj">[1]R4_DPS!$M$770:$M$774</definedName>
    <definedName name="tab">[2]R1!#REF!</definedName>
    <definedName name="TANT">#REF!</definedName>
    <definedName name="Translations">[4]Preklad!$B$2:$D$73</definedName>
    <definedName name="Ubytovny">[2]R1!#REF!</definedName>
    <definedName name="únor">[1]R4_DPS!$G$371:$G$683</definedName>
    <definedName name="únor_exhal">[1]R4_DPS!$G$718:$G$723</definedName>
    <definedName name="únor_GO">[1]R4_DPS!$G$708:$G$716</definedName>
    <definedName name="únor_mt_KU">[1]R4_DPS!$G$760:$G$761</definedName>
    <definedName name="únor_mt_N">[1]R4_DPS!$G$740:$G$754</definedName>
    <definedName name="únor_mt_V">[1]R4_DPS!$G$729:$G$736</definedName>
    <definedName name="únor_mt_VN_OJ">[1]R4_DPS!$G$764:$G$765</definedName>
    <definedName name="únor_tj">[1]R4_DPS!$G$770:$G$774</definedName>
    <definedName name="Urok">#REF!</definedName>
    <definedName name="Vkd_OJ_01">[2]R1!#REF!</definedName>
    <definedName name="Vkd_OJ_02">[2]R1!#REF!</definedName>
    <definedName name="Vkd_OJ_03">[2]R1!#REF!</definedName>
    <definedName name="Vkd_OJ_05">[2]R1!#REF!</definedName>
    <definedName name="Vkd_OJ_10">[2]R1!#REF!</definedName>
    <definedName name="Vkd_Z1_01">[2]R1!#REF!</definedName>
    <definedName name="Vkd_Z1_02">[2]R1!#REF!</definedName>
    <definedName name="Vkd_Z1_03">[2]R1!#REF!</definedName>
    <definedName name="Vkd_Z1_05">[2]R1!#REF!</definedName>
    <definedName name="Vkd_Z1_10">[2]R1!#REF!</definedName>
    <definedName name="Vkd_Z2_01">[2]R1!#REF!</definedName>
    <definedName name="Vkd_Z2_02">[2]R1!#REF!</definedName>
    <definedName name="Vkd_Z2_03">[2]R1!#REF!</definedName>
    <definedName name="Vkd_Z2_05">[2]R1!#REF!</definedName>
    <definedName name="Vkd_Z2_10">[2]R1!#REF!</definedName>
    <definedName name="Vkd_Z3_01">[2]R1!#REF!</definedName>
    <definedName name="Vkd_Z3_02">[2]R1!#REF!</definedName>
    <definedName name="Vkd_Z3_03">[2]R1!#REF!</definedName>
    <definedName name="Vkd_Z3_05">[2]R1!#REF!</definedName>
    <definedName name="Vkd_Z3_10">[2]R1!#REF!</definedName>
    <definedName name="VR">[2]R1!#REF!</definedName>
    <definedName name="Vtep_OJ_02d">[2]R1!#REF!</definedName>
    <definedName name="Vtep_OJ_02p">[2]R1!#REF!</definedName>
    <definedName name="Vtep_Z1_02d">[2]R1!#REF!</definedName>
    <definedName name="Vtep_Z1_02p">[2]R1!#REF!</definedName>
    <definedName name="Vtep_Z2_02d">[2]R1!#REF!</definedName>
    <definedName name="Vtep_Z2_02p">[2]R1!#REF!</definedName>
    <definedName name="Vtep_Z3_02d">[2]R1!#REF!</definedName>
    <definedName name="Vtep_Z3_02p">[2]R1!#REF!</definedName>
    <definedName name="Vtnaj_OJ_02p">[2]R1!#REF!</definedName>
    <definedName name="Vtnaj_Z1_02p">[2]R1!#REF!</definedName>
    <definedName name="Vtnaj_Z2_02p">[2]R1!#REF!</definedName>
    <definedName name="Vtnaj_Z3_02p">[2]R1!#REF!</definedName>
    <definedName name="VVZ">[2]R1!#REF!</definedName>
    <definedName name="Výr._tepla">[2]R1!#REF!</definedName>
    <definedName name="Výr.el.JE">[2]R1!#REF!</definedName>
    <definedName name="Výr.el.PE">[2]R1!#REF!</definedName>
    <definedName name="Výr.průt.VE">[2]R1!#REF!</definedName>
    <definedName name="Výr.přeč.VE">[2]R1!#REF!</definedName>
    <definedName name="Výr.režie">[2]R1!#REF!</definedName>
    <definedName name="vyr_JE">[2]R1!#REF!</definedName>
    <definedName name="vyr_OJ_01">[2]R1!#REF!</definedName>
    <definedName name="vyr_PE_OJ">[2]R1!#REF!</definedName>
    <definedName name="vyr_PE_Z1">[2]R1!#REF!</definedName>
    <definedName name="vyr_PE_Z2">[2]R1!#REF!</definedName>
    <definedName name="vyr_PE_Z3">[2]R1!#REF!</definedName>
    <definedName name="vyr_PVE">[2]R1!#REF!</definedName>
    <definedName name="vyr_VE">[2]R1!#REF!</definedName>
    <definedName name="vyr_Z1_01">[2]R1!#REF!</definedName>
    <definedName name="vyr_Z2_01">[2]R1!#REF!</definedName>
    <definedName name="vyr_Z3_01">[2]R1!#REF!</definedName>
    <definedName name="září">[1]R4_DPS!$N$371:$N$683</definedName>
    <definedName name="září_exhal">[1]R4_DPS!$N$718:$N$723</definedName>
    <definedName name="září_GO">[1]R4_DPS!$N$708:$N$716</definedName>
    <definedName name="září_mt_KU">[1]R4_DPS!$N$760:$N$761</definedName>
    <definedName name="září_mt_N">[1]R4_DPS!$N$740:$N$754</definedName>
    <definedName name="září_mt_V">[1]R4_DPS!$N$729:$N$736</definedName>
    <definedName name="září_mt_VN_OJ">[1]R4_DPS!$N$764:$N$765</definedName>
    <definedName name="září_tj">[1]R4_DPS!$N$770:$N$774</definedName>
    <definedName name="Záv._strav.">[2]R1!#REF!</definedName>
    <definedName name="Zdrav.zař.">[2]R1!#REF!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B49" i="1"/>
  <c r="C49" i="1"/>
  <c r="D49" i="1"/>
  <c r="E49" i="1"/>
  <c r="F49" i="1"/>
  <c r="G49" i="1"/>
  <c r="H49" i="1"/>
  <c r="I49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B68" i="1"/>
  <c r="C68" i="1"/>
  <c r="D68" i="1"/>
  <c r="E68" i="1"/>
  <c r="C76" i="1"/>
  <c r="C81" i="1"/>
  <c r="B82" i="1" l="1"/>
  <c r="J49" i="1"/>
  <c r="F68" i="1"/>
</calcChain>
</file>

<file path=xl/sharedStrings.xml><?xml version="1.0" encoding="utf-8"?>
<sst xmlns="http://schemas.openxmlformats.org/spreadsheetml/2006/main" count="100" uniqueCount="82">
  <si>
    <t>celkem</t>
  </si>
  <si>
    <t>ze Slovenska</t>
  </si>
  <si>
    <t>z Rakouska</t>
  </si>
  <si>
    <t>z Německa</t>
  </si>
  <si>
    <t>z Polska</t>
  </si>
  <si>
    <t>na Slovensko</t>
  </si>
  <si>
    <t>do Rakouska</t>
  </si>
  <si>
    <t>do Německa</t>
  </si>
  <si>
    <t>do Polska</t>
  </si>
  <si>
    <t>4. Přeshraniční toky</t>
  </si>
  <si>
    <t>Celkem RDS</t>
  </si>
  <si>
    <t>Zlínský</t>
  </si>
  <si>
    <t>Vysočina</t>
  </si>
  <si>
    <t>Ústecký</t>
  </si>
  <si>
    <t>Středočeský</t>
  </si>
  <si>
    <t>Praha</t>
  </si>
  <si>
    <t>Plzeňský</t>
  </si>
  <si>
    <t>Pardubický</t>
  </si>
  <si>
    <t>Olomoucký</t>
  </si>
  <si>
    <t>Moravskoslezský</t>
  </si>
  <si>
    <t>Liberecký</t>
  </si>
  <si>
    <t>Královehradecký</t>
  </si>
  <si>
    <t>Karlovarský</t>
  </si>
  <si>
    <t>Jihomoravský</t>
  </si>
  <si>
    <t>Jihočeský</t>
  </si>
  <si>
    <t>MOO</t>
  </si>
  <si>
    <t>MOP</t>
  </si>
  <si>
    <t>VO z vn</t>
  </si>
  <si>
    <t>VO z vvn</t>
  </si>
  <si>
    <t>Ostatní</t>
  </si>
  <si>
    <t>Zemědělství a lesnictví</t>
  </si>
  <si>
    <t>Domácnosti</t>
  </si>
  <si>
    <t>Obchod, služby, školství, zdravotnictví</t>
  </si>
  <si>
    <t>Doprava</t>
  </si>
  <si>
    <t>Stavebnictví</t>
  </si>
  <si>
    <t>Průmysl</t>
  </si>
  <si>
    <t>Energetika</t>
  </si>
  <si>
    <t>Celkové ztráty v sítích</t>
  </si>
  <si>
    <t>Ostatní spotřeba elektřiny PDS</t>
  </si>
  <si>
    <t>Dodávka elektřiny zákazníkům MOO</t>
  </si>
  <si>
    <t>Dodávka elektřiny zákazníkům MOP</t>
  </si>
  <si>
    <t>Dodávka elektřiny zákazníkům VO na hladině vn</t>
  </si>
  <si>
    <t>Dodávka elektřiny zákazníkům VO na hladině vvn</t>
  </si>
  <si>
    <t xml:space="preserve">Odběr elektřiny PVE v režimu čerpání </t>
  </si>
  <si>
    <t>Dodávka elektřiny výrobcům (kromě PVE)</t>
  </si>
  <si>
    <t>Export elektřiny (dodávka do zahraničí) na úrovni DS</t>
  </si>
  <si>
    <t>Výstup z DS</t>
  </si>
  <si>
    <t>Import elektřiny (dodávka ze zahraničí) na úrovni DS</t>
  </si>
  <si>
    <t>Dodávka elektřiny od výrobců</t>
  </si>
  <si>
    <t>Vstup do DS</t>
  </si>
  <si>
    <t>[MWh]</t>
  </si>
  <si>
    <t>Bilanční položky RDS</t>
  </si>
  <si>
    <t>2. Bilance soustavy</t>
  </si>
  <si>
    <t>IČO</t>
  </si>
  <si>
    <t>Držitel licence</t>
  </si>
  <si>
    <t>1. Základní informace o subjektu</t>
  </si>
  <si>
    <t>Vykazovaný rok</t>
  </si>
  <si>
    <t>Vykazovaný měsíc</t>
  </si>
  <si>
    <t>Datum vytvoření výkazu</t>
  </si>
  <si>
    <t>Odpovědný pracovník</t>
  </si>
  <si>
    <t>Kontakt (Tel./E-mail)</t>
  </si>
  <si>
    <t>Kraj</t>
  </si>
  <si>
    <t>ERÚ-E2: Měsíční výkaz provozovatele RDS a LDS s exportem/importem</t>
  </si>
  <si>
    <t>Dodávka elektřiny z PS</t>
  </si>
  <si>
    <t>Dodávka elektřiny z jiných RDS</t>
  </si>
  <si>
    <t>Dodávka elektřiny z jiných LDS</t>
  </si>
  <si>
    <t>Dodávka elektřiny do PS</t>
  </si>
  <si>
    <t>Dodávka elektřiny do jiných RDS</t>
  </si>
  <si>
    <t>Dodávka elektřiny do jiných LDS</t>
  </si>
  <si>
    <t>Celkem kraj</t>
  </si>
  <si>
    <t>3. Krajské vyhodnocení spotřeby elektřiny [MWh]</t>
  </si>
  <si>
    <t>Export na úrovni DS [MWh]</t>
  </si>
  <si>
    <t>Import na úrovni DS [MWh]</t>
  </si>
  <si>
    <t>Saldo [MWh]</t>
  </si>
  <si>
    <t>5. Komentář</t>
  </si>
  <si>
    <t>Výkladové stanovisko 11/2017</t>
  </si>
  <si>
    <t>Platnost výkazu od: 1. 1. 2017</t>
  </si>
  <si>
    <t>UCED Chomutov s.r.o.</t>
  </si>
  <si>
    <t>ENIQUE Energy s.r.o.</t>
  </si>
  <si>
    <t>ČEZ Distribuce, a. s.</t>
  </si>
  <si>
    <t>PREdistribuce, a.s.</t>
  </si>
  <si>
    <t>EG.D,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</si>
</sst>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5" tint="0.3999755851924192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4" tint="0.39997558519241921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05">
    <xf numFmtId="0" fontId="0" fillId="0" borderId="0"/>
    <xf numFmtId="0" fontId="2" fillId="0" borderId="0"/>
    <xf numFmtId="164" fontId="6" fillId="0" borderId="1">
      <alignment horizontal="right"/>
      <protection hidden="1"/>
    </xf>
    <xf numFmtId="165" fontId="6" fillId="0" borderId="1">
      <alignment horizontal="right"/>
      <protection hidden="1"/>
    </xf>
    <xf numFmtId="166" fontId="6" fillId="0" borderId="1">
      <alignment horizontal="right"/>
      <protection hidden="1"/>
    </xf>
    <xf numFmtId="1" fontId="6" fillId="0" borderId="0">
      <alignment horizontal="left"/>
      <protection hidden="1"/>
    </xf>
    <xf numFmtId="1" fontId="7" fillId="0" borderId="0">
      <protection hidden="1"/>
    </xf>
    <xf numFmtId="164" fontId="8" fillId="0" borderId="1">
      <alignment horizontal="right"/>
      <protection hidden="1"/>
    </xf>
    <xf numFmtId="166" fontId="8" fillId="0" borderId="1">
      <alignment horizontal="right"/>
      <protection hidden="1"/>
    </xf>
    <xf numFmtId="1" fontId="8" fillId="0" borderId="0">
      <protection hidden="1"/>
    </xf>
    <xf numFmtId="49" fontId="9" fillId="0" borderId="0">
      <protection hidden="1"/>
    </xf>
    <xf numFmtId="1" fontId="10" fillId="0" borderId="0">
      <protection hidden="1"/>
    </xf>
    <xf numFmtId="164" fontId="8" fillId="0" borderId="1">
      <alignment horizontal="right"/>
      <protection hidden="1"/>
    </xf>
    <xf numFmtId="166" fontId="8" fillId="0" borderId="1">
      <alignment horizontal="right"/>
      <protection hidden="1"/>
    </xf>
    <xf numFmtId="1" fontId="8" fillId="0" borderId="4">
      <alignment horizontal="left"/>
      <protection hidden="1"/>
    </xf>
    <xf numFmtId="1" fontId="11" fillId="0" borderId="5">
      <alignment horizontal="left"/>
      <protection hidden="1"/>
    </xf>
    <xf numFmtId="164" fontId="6" fillId="3" borderId="1">
      <alignment horizontal="right"/>
      <protection locked="0"/>
    </xf>
    <xf numFmtId="166" fontId="6" fillId="4" borderId="1" applyBorder="0">
      <alignment horizontal="right"/>
      <protection locked="0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23" borderId="3" applyNumberFormat="0" applyFont="0" applyFill="0" applyBorder="0" applyAlignment="0">
      <alignment vertical="center"/>
    </xf>
    <xf numFmtId="0" fontId="17" fillId="0" borderId="0">
      <alignment horizontal="center" wrapText="1"/>
      <protection locked="0"/>
    </xf>
    <xf numFmtId="0" fontId="18" fillId="6" borderId="0" applyNumberFormat="0" applyBorder="0" applyAlignment="0" applyProtection="0"/>
    <xf numFmtId="167" fontId="3" fillId="0" borderId="0" applyFill="0" applyBorder="0" applyAlignment="0"/>
    <xf numFmtId="0" fontId="19" fillId="24" borderId="6" applyNumberFormat="0" applyAlignment="0" applyProtection="0"/>
    <xf numFmtId="1" fontId="20" fillId="0" borderId="7" applyAlignment="0">
      <alignment horizontal="left" vertical="center"/>
    </xf>
    <xf numFmtId="168" fontId="21" fillId="25" borderId="8" applyNumberFormat="0" applyFont="0" applyFill="0" applyBorder="0" applyAlignment="0">
      <alignment horizontal="center"/>
    </xf>
    <xf numFmtId="0" fontId="22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 applyNumberFormat="0" applyAlignment="0">
      <alignment horizontal="left"/>
    </xf>
    <xf numFmtId="0" fontId="24" fillId="0" borderId="0" applyNumberFormat="0" applyAlignment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5" fontId="13" fillId="0" borderId="0"/>
    <xf numFmtId="0" fontId="25" fillId="0" borderId="0" applyNumberFormat="0" applyAlignment="0">
      <alignment horizontal="left"/>
    </xf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38" fontId="28" fillId="26" borderId="0" applyNumberFormat="0" applyBorder="0" applyAlignment="0" applyProtection="0"/>
    <xf numFmtId="0" fontId="29" fillId="0" borderId="9" applyNumberFormat="0" applyAlignment="0" applyProtection="0">
      <alignment horizontal="left" vertical="center"/>
    </xf>
    <xf numFmtId="0" fontId="29" fillId="0" borderId="4">
      <alignment horizontal="left" vertical="center"/>
    </xf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27" borderId="13" applyNumberFormat="0" applyAlignment="0" applyProtection="0"/>
    <xf numFmtId="0" fontId="34" fillId="10" borderId="6" applyNumberFormat="0" applyAlignment="0" applyProtection="0"/>
    <xf numFmtId="10" fontId="28" fillId="28" borderId="1" applyNumberFormat="0" applyBorder="0" applyAlignment="0" applyProtection="0"/>
    <xf numFmtId="169" fontId="3" fillId="29" borderId="0"/>
    <xf numFmtId="0" fontId="35" fillId="0" borderId="14" applyNumberFormat="0" applyFill="0" applyAlignment="0" applyProtection="0"/>
    <xf numFmtId="169" fontId="3" fillId="30" borderId="0"/>
    <xf numFmtId="170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6" fillId="31" borderId="0" applyNumberFormat="0" applyBorder="0" applyAlignment="0" applyProtection="0"/>
    <xf numFmtId="0" fontId="37" fillId="0" borderId="0"/>
    <xf numFmtId="174" fontId="3" fillId="0" borderId="0"/>
    <xf numFmtId="0" fontId="37" fillId="0" borderId="0"/>
    <xf numFmtId="0" fontId="38" fillId="0" borderId="0"/>
    <xf numFmtId="0" fontId="3" fillId="0" borderId="0"/>
    <xf numFmtId="0" fontId="3" fillId="0" borderId="0"/>
    <xf numFmtId="0" fontId="12" fillId="0" borderId="0"/>
    <xf numFmtId="0" fontId="3" fillId="32" borderId="15" applyNumberFormat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9" fillId="24" borderId="16" applyNumberFormat="0" applyAlignment="0" applyProtection="0"/>
    <xf numFmtId="14" fontId="17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12" fillId="0" borderId="0"/>
    <xf numFmtId="0" fontId="13" fillId="0" borderId="0" applyNumberFormat="0" applyFont="0" applyFill="0" applyBorder="0" applyAlignment="0" applyProtection="0">
      <alignment horizontal="left"/>
    </xf>
    <xf numFmtId="175" fontId="3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12" fillId="0" borderId="0"/>
    <xf numFmtId="0" fontId="40" fillId="0" borderId="0"/>
    <xf numFmtId="40" fontId="41" fillId="0" borderId="0" applyBorder="0">
      <alignment horizontal="right"/>
    </xf>
    <xf numFmtId="0" fontId="42" fillId="0" borderId="0" applyNumberFormat="0" applyFill="0" applyBorder="0" applyAlignment="0" applyProtection="0"/>
    <xf numFmtId="0" fontId="43" fillId="0" borderId="17" applyNumberFormat="0" applyFill="0" applyAlignment="0" applyProtection="0"/>
    <xf numFmtId="0" fontId="44" fillId="0" borderId="0" applyNumberForma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/>
    <xf numFmtId="0" fontId="45" fillId="0" borderId="0" xfId="0" applyFont="1"/>
    <xf numFmtId="0" fontId="48" fillId="0" borderId="0" xfId="0" applyFont="1"/>
    <xf numFmtId="0" fontId="50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4" fillId="0" borderId="0" xfId="0" applyFont="1"/>
    <xf numFmtId="0" fontId="52" fillId="0" borderId="0" xfId="0" applyFont="1"/>
    <xf numFmtId="0" fontId="48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49" fillId="33" borderId="25" xfId="0" applyFont="1" applyFill="1" applyBorder="1" applyAlignment="1">
      <alignment horizontal="center" vertical="center" wrapText="1"/>
    </xf>
    <xf numFmtId="0" fontId="49" fillId="33" borderId="26" xfId="0" applyFont="1" applyFill="1" applyBorder="1" applyAlignment="1">
      <alignment horizontal="center" vertical="center" wrapText="1"/>
    </xf>
    <xf numFmtId="0" fontId="49" fillId="33" borderId="27" xfId="0" applyFont="1" applyFill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wrapText="1"/>
      <protection locked="0"/>
    </xf>
    <xf numFmtId="0" fontId="49" fillId="33" borderId="61" xfId="0" applyFont="1" applyFill="1" applyBorder="1" applyAlignment="1">
      <alignment horizontal="center" vertical="center" wrapText="1"/>
    </xf>
    <xf numFmtId="0" fontId="49" fillId="34" borderId="28" xfId="0" applyFont="1" applyFill="1" applyBorder="1" applyAlignment="1">
      <alignment horizontal="center" vertical="center" wrapText="1"/>
    </xf>
    <xf numFmtId="0" fontId="49" fillId="33" borderId="37" xfId="0" applyFont="1" applyFill="1" applyBorder="1" applyAlignment="1">
      <alignment horizontal="center" vertical="center" wrapText="1"/>
    </xf>
    <xf numFmtId="0" fontId="49" fillId="33" borderId="18" xfId="0" applyFont="1" applyFill="1" applyBorder="1" applyAlignment="1">
      <alignment horizontal="center" vertical="center" wrapText="1"/>
    </xf>
    <xf numFmtId="0" fontId="49" fillId="0" borderId="39" xfId="0" applyFont="1" applyBorder="1" applyAlignment="1">
      <alignment vertical="center" wrapText="1"/>
    </xf>
    <xf numFmtId="0" fontId="49" fillId="0" borderId="40" xfId="0" applyFont="1" applyBorder="1" applyAlignment="1">
      <alignment vertical="center" wrapText="1"/>
    </xf>
    <xf numFmtId="0" fontId="49" fillId="0" borderId="43" xfId="0" applyFont="1" applyBorder="1" applyAlignment="1">
      <alignment vertical="center" wrapText="1"/>
    </xf>
    <xf numFmtId="0" fontId="49" fillId="34" borderId="63" xfId="0" applyFont="1" applyFill="1" applyBorder="1" applyAlignment="1">
      <alignment vertical="center" wrapText="1"/>
    </xf>
    <xf numFmtId="0" fontId="47" fillId="0" borderId="42" xfId="1" applyFont="1" applyBorder="1" applyAlignment="1">
      <alignment wrapText="1"/>
    </xf>
    <xf numFmtId="0" fontId="47" fillId="0" borderId="2" xfId="1" applyFont="1" applyBorder="1" applyAlignment="1">
      <alignment wrapText="1"/>
    </xf>
    <xf numFmtId="0" fontId="47" fillId="34" borderId="44" xfId="1" applyFont="1" applyFill="1" applyBorder="1" applyAlignment="1">
      <alignment wrapText="1"/>
    </xf>
    <xf numFmtId="0" fontId="47" fillId="0" borderId="65" xfId="1" applyFont="1" applyBorder="1" applyAlignment="1">
      <alignment wrapText="1"/>
    </xf>
    <xf numFmtId="0" fontId="47" fillId="33" borderId="69" xfId="1" applyFont="1" applyFill="1" applyBorder="1" applyAlignment="1">
      <alignment horizontal="center" wrapText="1"/>
    </xf>
    <xf numFmtId="4" fontId="5" fillId="0" borderId="20" xfId="0" applyNumberFormat="1" applyFont="1" applyBorder="1" applyAlignment="1" applyProtection="1">
      <alignment horizontal="right" vertical="center" wrapText="1"/>
      <protection locked="0"/>
    </xf>
    <xf numFmtId="4" fontId="51" fillId="0" borderId="34" xfId="0" applyNumberFormat="1" applyFont="1" applyBorder="1" applyAlignment="1" applyProtection="1">
      <alignment horizontal="right" vertical="center" wrapText="1"/>
      <protection locked="0"/>
    </xf>
    <xf numFmtId="4" fontId="51" fillId="0" borderId="45" xfId="0" applyNumberFormat="1" applyFont="1" applyBorder="1" applyAlignment="1" applyProtection="1">
      <alignment horizontal="right" vertical="center" wrapText="1"/>
      <protection locked="0"/>
    </xf>
    <xf numFmtId="4" fontId="51" fillId="0" borderId="36" xfId="0" applyNumberFormat="1" applyFont="1" applyBorder="1" applyAlignment="1" applyProtection="1">
      <alignment horizontal="right" vertical="center" wrapText="1"/>
      <protection locked="0"/>
    </xf>
    <xf numFmtId="4" fontId="51" fillId="0" borderId="22" xfId="0" applyNumberFormat="1" applyFont="1" applyBorder="1" applyAlignment="1" applyProtection="1">
      <alignment horizontal="right" vertical="center" wrapText="1"/>
      <protection locked="0"/>
    </xf>
    <xf numFmtId="4" fontId="5" fillId="0" borderId="38" xfId="0" applyNumberFormat="1" applyFont="1" applyBorder="1" applyAlignment="1" applyProtection="1">
      <alignment horizontal="right" wrapText="1"/>
      <protection locked="0"/>
    </xf>
    <xf numFmtId="4" fontId="5" fillId="0" borderId="30" xfId="0" applyNumberFormat="1" applyFont="1" applyBorder="1" applyAlignment="1" applyProtection="1">
      <alignment horizontal="right" wrapText="1"/>
      <protection locked="0"/>
    </xf>
    <xf numFmtId="4" fontId="5" fillId="0" borderId="55" xfId="0" applyNumberFormat="1" applyFont="1" applyBorder="1" applyAlignment="1" applyProtection="1">
      <alignment horizontal="right" wrapText="1"/>
      <protection locked="0"/>
    </xf>
    <xf numFmtId="4" fontId="49" fillId="34" borderId="60" xfId="0" applyNumberFormat="1" applyFont="1" applyFill="1" applyBorder="1" applyAlignment="1">
      <alignment horizontal="right" wrapText="1"/>
    </xf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1" xfId="0" applyNumberFormat="1" applyFont="1" applyBorder="1" applyAlignment="1" applyProtection="1">
      <alignment horizontal="right" wrapText="1"/>
      <protection locked="0"/>
    </xf>
    <xf numFmtId="4" fontId="5" fillId="0" borderId="53" xfId="0" applyNumberFormat="1" applyFont="1" applyBorder="1" applyAlignment="1" applyProtection="1">
      <alignment horizontal="right" wrapText="1"/>
      <protection locked="0"/>
    </xf>
    <xf numFmtId="4" fontId="49" fillId="34" borderId="56" xfId="0" applyNumberFormat="1" applyFont="1" applyFill="1" applyBorder="1" applyAlignment="1">
      <alignment horizontal="right" wrapText="1"/>
    </xf>
    <xf numFmtId="4" fontId="5" fillId="0" borderId="44" xfId="0" applyNumberFormat="1" applyFont="1" applyBorder="1" applyAlignment="1" applyProtection="1">
      <alignment horizontal="right" wrapText="1"/>
      <protection locked="0"/>
    </xf>
    <xf numFmtId="4" fontId="5" fillId="0" borderId="52" xfId="0" applyNumberFormat="1" applyFont="1" applyBorder="1" applyAlignment="1" applyProtection="1">
      <alignment horizontal="right" wrapText="1"/>
      <protection locked="0"/>
    </xf>
    <xf numFmtId="4" fontId="5" fillId="0" borderId="54" xfId="0" applyNumberFormat="1" applyFont="1" applyBorder="1" applyAlignment="1" applyProtection="1">
      <alignment horizontal="right" wrapText="1"/>
      <protection locked="0"/>
    </xf>
    <xf numFmtId="4" fontId="49" fillId="34" borderId="57" xfId="0" applyNumberFormat="1" applyFont="1" applyFill="1" applyBorder="1" applyAlignment="1">
      <alignment horizontal="right" wrapText="1"/>
    </xf>
    <xf numFmtId="4" fontId="49" fillId="34" borderId="62" xfId="0" applyNumberFormat="1" applyFont="1" applyFill="1" applyBorder="1" applyAlignment="1">
      <alignment horizontal="right" wrapText="1"/>
    </xf>
    <xf numFmtId="4" fontId="49" fillId="34" borderId="29" xfId="0" applyNumberFormat="1" applyFont="1" applyFill="1" applyBorder="1" applyAlignment="1">
      <alignment horizontal="right" wrapText="1"/>
    </xf>
    <xf numFmtId="4" fontId="49" fillId="34" borderId="58" xfId="0" applyNumberFormat="1" applyFont="1" applyFill="1" applyBorder="1" applyAlignment="1">
      <alignment horizontal="right" wrapText="1"/>
    </xf>
    <xf numFmtId="4" fontId="49" fillId="34" borderId="59" xfId="0" applyNumberFormat="1" applyFont="1" applyFill="1" applyBorder="1" applyAlignment="1">
      <alignment horizontal="right" wrapText="1"/>
    </xf>
    <xf numFmtId="4" fontId="5" fillId="0" borderId="20" xfId="0" applyNumberFormat="1" applyFont="1" applyBorder="1" applyAlignment="1" applyProtection="1">
      <alignment horizontal="right" wrapText="1"/>
      <protection locked="0"/>
    </xf>
    <xf numFmtId="4" fontId="5" fillId="0" borderId="34" xfId="0" applyNumberFormat="1" applyFont="1" applyBorder="1" applyAlignment="1" applyProtection="1">
      <alignment horizontal="right" wrapText="1"/>
      <protection locked="0"/>
    </xf>
    <xf numFmtId="4" fontId="49" fillId="34" borderId="45" xfId="0" applyNumberFormat="1" applyFont="1" applyFill="1" applyBorder="1" applyAlignment="1">
      <alignment horizontal="right" wrapText="1"/>
    </xf>
    <xf numFmtId="4" fontId="5" fillId="0" borderId="66" xfId="0" applyNumberFormat="1" applyFont="1" applyBorder="1" applyAlignment="1" applyProtection="1">
      <alignment horizontal="right" wrapText="1"/>
      <protection locked="0"/>
    </xf>
    <xf numFmtId="0" fontId="47" fillId="0" borderId="23" xfId="0" applyFont="1" applyBorder="1" applyAlignment="1" applyProtection="1">
      <alignment horizontal="center" vertical="center" wrapText="1"/>
      <protection locked="0"/>
    </xf>
    <xf numFmtId="0" fontId="47" fillId="0" borderId="24" xfId="0" applyFont="1" applyBorder="1" applyAlignment="1" applyProtection="1">
      <alignment horizontal="center" vertical="center" wrapText="1"/>
      <protection locked="0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5" fillId="0" borderId="3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4" fontId="49" fillId="34" borderId="67" xfId="0" applyNumberFormat="1" applyFont="1" applyFill="1" applyBorder="1" applyAlignment="1">
      <alignment horizontal="right" wrapText="1"/>
    </xf>
    <xf numFmtId="4" fontId="49" fillId="34" borderId="68" xfId="0" applyNumberFormat="1" applyFont="1" applyFill="1" applyBorder="1" applyAlignment="1">
      <alignment horizontal="right" wrapText="1"/>
    </xf>
    <xf numFmtId="0" fontId="47" fillId="33" borderId="41" xfId="0" applyFont="1" applyFill="1" applyBorder="1" applyAlignment="1">
      <alignment horizontal="center" vertical="center" wrapText="1" shrinkToFit="1"/>
    </xf>
    <xf numFmtId="0" fontId="47" fillId="33" borderId="40" xfId="0" applyFont="1" applyFill="1" applyBorder="1" applyAlignment="1">
      <alignment horizontal="center" vertical="center" wrapText="1" shrinkToFit="1"/>
    </xf>
    <xf numFmtId="0" fontId="47" fillId="33" borderId="43" xfId="0" applyFont="1" applyFill="1" applyBorder="1" applyAlignment="1">
      <alignment horizontal="center" vertical="center" wrapText="1" shrinkToFit="1"/>
    </xf>
    <xf numFmtId="0" fontId="47" fillId="33" borderId="64" xfId="0" applyFont="1" applyFill="1" applyBorder="1" applyAlignment="1">
      <alignment horizontal="center" vertical="center" wrapText="1" shrinkToFit="1"/>
    </xf>
    <xf numFmtId="0" fontId="46" fillId="33" borderId="0" xfId="0" applyFont="1" applyFill="1" applyAlignment="1">
      <alignment horizontal="center" vertical="center"/>
    </xf>
    <xf numFmtId="0" fontId="49" fillId="33" borderId="25" xfId="0" applyFont="1" applyFill="1" applyBorder="1" applyAlignment="1">
      <alignment horizontal="center" vertical="center" wrapText="1"/>
    </xf>
    <xf numFmtId="0" fontId="49" fillId="33" borderId="27" xfId="0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49" fillId="33" borderId="46" xfId="0" applyFont="1" applyFill="1" applyBorder="1" applyAlignment="1">
      <alignment horizontal="center" vertical="center" wrapText="1"/>
    </xf>
    <xf numFmtId="0" fontId="49" fillId="33" borderId="47" xfId="0" applyFont="1" applyFill="1" applyBorder="1" applyAlignment="1">
      <alignment horizontal="center" vertical="center" wrapText="1"/>
    </xf>
    <xf numFmtId="0" fontId="49" fillId="33" borderId="48" xfId="0" applyFont="1" applyFill="1" applyBorder="1" applyAlignment="1">
      <alignment horizontal="center" vertical="center" wrapText="1"/>
    </xf>
    <xf numFmtId="0" fontId="49" fillId="33" borderId="49" xfId="0" applyFont="1" applyFill="1" applyBorder="1" applyAlignment="1">
      <alignment horizontal="center" vertical="center" wrapText="1"/>
    </xf>
    <xf numFmtId="0" fontId="49" fillId="33" borderId="50" xfId="0" applyFont="1" applyFill="1" applyBorder="1" applyAlignment="1">
      <alignment horizontal="center" vertical="center" wrapText="1"/>
    </xf>
    <xf numFmtId="0" fontId="49" fillId="33" borderId="26" xfId="0" applyFont="1" applyFill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</cellXfs>
  <cellStyles count="105">
    <cellStyle name="$l0 %" xfId="2" xr:uid="{00000000-0005-0000-0000-000000000000}"/>
    <cellStyle name="$l0 Dec" xfId="3" xr:uid="{00000000-0005-0000-0000-000001000000}"/>
    <cellStyle name="$l0 No" xfId="4" xr:uid="{00000000-0005-0000-0000-000002000000}"/>
    <cellStyle name="$l0 Row" xfId="5" xr:uid="{00000000-0005-0000-0000-000003000000}"/>
    <cellStyle name="$l0 Table" xfId="6" xr:uid="{00000000-0005-0000-0000-000004000000}"/>
    <cellStyle name="$l1 %" xfId="7" xr:uid="{00000000-0005-0000-0000-000005000000}"/>
    <cellStyle name="$l1 No" xfId="8" xr:uid="{00000000-0005-0000-0000-000006000000}"/>
    <cellStyle name="$l1 Row" xfId="9" xr:uid="{00000000-0005-0000-0000-000007000000}"/>
    <cellStyle name="$l-1 Row" xfId="10" xr:uid="{00000000-0005-0000-0000-000008000000}"/>
    <cellStyle name="$l1 Table" xfId="11" xr:uid="{00000000-0005-0000-0000-000009000000}"/>
    <cellStyle name="$l2 %" xfId="12" xr:uid="{00000000-0005-0000-0000-00000A000000}"/>
    <cellStyle name="$l2 No" xfId="13" xr:uid="{00000000-0005-0000-0000-00000B000000}"/>
    <cellStyle name="$l2 Row" xfId="14" xr:uid="{00000000-0005-0000-0000-00000C000000}"/>
    <cellStyle name="$l3 Row" xfId="15" xr:uid="{00000000-0005-0000-0000-00000D000000}"/>
    <cellStyle name="$u0 %" xfId="16" xr:uid="{00000000-0005-0000-0000-00000E000000}"/>
    <cellStyle name="$u0 No" xfId="17" xr:uid="{00000000-0005-0000-0000-00000F000000}"/>
    <cellStyle name="[StdExit()]" xfId="18" xr:uid="{00000000-0005-0000-0000-000010000000}"/>
    <cellStyle name="’E‰Ý [0.00]_Region Orders (2)" xfId="19" xr:uid="{00000000-0005-0000-0000-000011000000}"/>
    <cellStyle name="’E‰Ý_Region Orders (2)" xfId="20" xr:uid="{00000000-0005-0000-0000-000012000000}"/>
    <cellStyle name="•WŹ_Pacific Region P&amp;L" xfId="21" xr:uid="{00000000-0005-0000-0000-000013000000}"/>
    <cellStyle name="20% - Accent1" xfId="22" xr:uid="{00000000-0005-0000-0000-000014000000}"/>
    <cellStyle name="20% - Accent2" xfId="23" xr:uid="{00000000-0005-0000-0000-000015000000}"/>
    <cellStyle name="20% - Accent3" xfId="24" xr:uid="{00000000-0005-0000-0000-000016000000}"/>
    <cellStyle name="20% - Accent4" xfId="25" xr:uid="{00000000-0005-0000-0000-000017000000}"/>
    <cellStyle name="20% - Accent5" xfId="26" xr:uid="{00000000-0005-0000-0000-000018000000}"/>
    <cellStyle name="20% - Accent6" xfId="27" xr:uid="{00000000-0005-0000-0000-000019000000}"/>
    <cellStyle name="40% - Accent1" xfId="28" xr:uid="{00000000-0005-0000-0000-00001A000000}"/>
    <cellStyle name="40% - Accent2" xfId="29" xr:uid="{00000000-0005-0000-0000-00001B000000}"/>
    <cellStyle name="40% - Accent3" xfId="30" xr:uid="{00000000-0005-0000-0000-00001C000000}"/>
    <cellStyle name="40% - Accent4" xfId="31" xr:uid="{00000000-0005-0000-0000-00001D000000}"/>
    <cellStyle name="40% - Accent5" xfId="32" xr:uid="{00000000-0005-0000-0000-00001E000000}"/>
    <cellStyle name="40% - Accent6" xfId="33" xr:uid="{00000000-0005-0000-0000-00001F000000}"/>
    <cellStyle name="60% - Accent1" xfId="34" xr:uid="{00000000-0005-0000-0000-000020000000}"/>
    <cellStyle name="60% - Accent2" xfId="35" xr:uid="{00000000-0005-0000-0000-000021000000}"/>
    <cellStyle name="60% - Accent3" xfId="36" xr:uid="{00000000-0005-0000-0000-000022000000}"/>
    <cellStyle name="60% - Accent4" xfId="37" xr:uid="{00000000-0005-0000-0000-000023000000}"/>
    <cellStyle name="60% - Accent5" xfId="38" xr:uid="{00000000-0005-0000-0000-000024000000}"/>
    <cellStyle name="60% - Accent6" xfId="39" xr:uid="{00000000-0005-0000-0000-000025000000}"/>
    <cellStyle name="Accent1" xfId="40" xr:uid="{00000000-0005-0000-0000-000026000000}"/>
    <cellStyle name="Accent2" xfId="41" xr:uid="{00000000-0005-0000-0000-000027000000}"/>
    <cellStyle name="Accent3" xfId="42" xr:uid="{00000000-0005-0000-0000-000028000000}"/>
    <cellStyle name="Accent4" xfId="43" xr:uid="{00000000-0005-0000-0000-000029000000}"/>
    <cellStyle name="Accent5" xfId="44" xr:uid="{00000000-0005-0000-0000-00002A000000}"/>
    <cellStyle name="Accent6" xfId="45" xr:uid="{00000000-0005-0000-0000-00002B000000}"/>
    <cellStyle name="AdminStyle" xfId="46" xr:uid="{00000000-0005-0000-0000-00002C000000}"/>
    <cellStyle name="args.style" xfId="47" xr:uid="{00000000-0005-0000-0000-00002D000000}"/>
    <cellStyle name="Bad" xfId="48" xr:uid="{00000000-0005-0000-0000-00002E000000}"/>
    <cellStyle name="Calc Currency (0)" xfId="49" xr:uid="{00000000-0005-0000-0000-00002F000000}"/>
    <cellStyle name="Calculation" xfId="50" xr:uid="{00000000-0005-0000-0000-000030000000}"/>
    <cellStyle name="cárkyd" xfId="51" xr:uid="{00000000-0005-0000-0000-000031000000}"/>
    <cellStyle name="cary" xfId="52" xr:uid="{00000000-0005-0000-0000-000032000000}"/>
    <cellStyle name="ColLevel_1_BE (2)" xfId="53" xr:uid="{00000000-0005-0000-0000-000033000000}"/>
    <cellStyle name="Comma [0]_!!!GO" xfId="54" xr:uid="{00000000-0005-0000-0000-000034000000}"/>
    <cellStyle name="Comma_!!!GO" xfId="55" xr:uid="{00000000-0005-0000-0000-000035000000}"/>
    <cellStyle name="Copied" xfId="56" xr:uid="{00000000-0005-0000-0000-000036000000}"/>
    <cellStyle name="COST1" xfId="57" xr:uid="{00000000-0005-0000-0000-000037000000}"/>
    <cellStyle name="Currency [0]_!!!GO" xfId="58" xr:uid="{00000000-0005-0000-0000-000038000000}"/>
    <cellStyle name="Currency_!!!GO" xfId="59" xr:uid="{00000000-0005-0000-0000-000039000000}"/>
    <cellStyle name="Date" xfId="60" xr:uid="{00000000-0005-0000-0000-00003A000000}"/>
    <cellStyle name="Entered" xfId="61" xr:uid="{00000000-0005-0000-0000-00003B000000}"/>
    <cellStyle name="Explanatory Text" xfId="62" xr:uid="{00000000-0005-0000-0000-00003C000000}"/>
    <cellStyle name="Good" xfId="63" xr:uid="{00000000-0005-0000-0000-00003D000000}"/>
    <cellStyle name="Grey" xfId="64" xr:uid="{00000000-0005-0000-0000-00003E000000}"/>
    <cellStyle name="Header1" xfId="65" xr:uid="{00000000-0005-0000-0000-00003F000000}"/>
    <cellStyle name="Header2" xfId="66" xr:uid="{00000000-0005-0000-0000-000040000000}"/>
    <cellStyle name="Heading 1" xfId="67" xr:uid="{00000000-0005-0000-0000-000041000000}"/>
    <cellStyle name="Heading 2" xfId="68" xr:uid="{00000000-0005-0000-0000-000042000000}"/>
    <cellStyle name="Heading 3" xfId="69" xr:uid="{00000000-0005-0000-0000-000043000000}"/>
    <cellStyle name="Heading 4" xfId="70" xr:uid="{00000000-0005-0000-0000-000044000000}"/>
    <cellStyle name="Check Cell" xfId="71" xr:uid="{00000000-0005-0000-0000-000045000000}"/>
    <cellStyle name="Input" xfId="72" xr:uid="{00000000-0005-0000-0000-000046000000}"/>
    <cellStyle name="Input [yellow]" xfId="73" xr:uid="{00000000-0005-0000-0000-000047000000}"/>
    <cellStyle name="Input Cells" xfId="74" xr:uid="{00000000-0005-0000-0000-000048000000}"/>
    <cellStyle name="Linked Cell" xfId="75" xr:uid="{00000000-0005-0000-0000-000049000000}"/>
    <cellStyle name="Linked Cells" xfId="76" xr:uid="{00000000-0005-0000-0000-00004A000000}"/>
    <cellStyle name="Milliers [0]_!!!GO" xfId="77" xr:uid="{00000000-0005-0000-0000-00004B000000}"/>
    <cellStyle name="Milliers_!!!GO" xfId="78" xr:uid="{00000000-0005-0000-0000-00004C000000}"/>
    <cellStyle name="Monétaire [0]_!!!GO" xfId="79" xr:uid="{00000000-0005-0000-0000-00004D000000}"/>
    <cellStyle name="Monétaire_!!!GO" xfId="80" xr:uid="{00000000-0005-0000-0000-00004E000000}"/>
    <cellStyle name="Neutral" xfId="81" xr:uid="{00000000-0005-0000-0000-00004F000000}"/>
    <cellStyle name="New Times Roman" xfId="82" xr:uid="{00000000-0005-0000-0000-000050000000}"/>
    <cellStyle name="Normal - Style1" xfId="83" xr:uid="{00000000-0005-0000-0000-000051000000}"/>
    <cellStyle name="Normal_!!!GO" xfId="84" xr:uid="{00000000-0005-0000-0000-000052000000}"/>
    <cellStyle name="Normální" xfId="0" builtinId="0"/>
    <cellStyle name="Normální 2" xfId="85" xr:uid="{00000000-0005-0000-0000-000054000000}"/>
    <cellStyle name="normální 3" xfId="86" xr:uid="{00000000-0005-0000-0000-000055000000}"/>
    <cellStyle name="Normální 4" xfId="87" xr:uid="{00000000-0005-0000-0000-000056000000}"/>
    <cellStyle name="Normální 5" xfId="88" xr:uid="{00000000-0005-0000-0000-000057000000}"/>
    <cellStyle name="normální_meszpr 12_2011-draft pro úpravy" xfId="1" xr:uid="{00000000-0005-0000-0000-000058000000}"/>
    <cellStyle name="Note" xfId="89" xr:uid="{00000000-0005-0000-0000-000059000000}"/>
    <cellStyle name="O…‹aO‚e [0.00]_Region Orders (2)" xfId="90" xr:uid="{00000000-0005-0000-0000-00005A000000}"/>
    <cellStyle name="O…‹aO‚e_Region Orders (2)" xfId="91" xr:uid="{00000000-0005-0000-0000-00005B000000}"/>
    <cellStyle name="Output" xfId="92" xr:uid="{00000000-0005-0000-0000-00005C000000}"/>
    <cellStyle name="per.style" xfId="93" xr:uid="{00000000-0005-0000-0000-00005D000000}"/>
    <cellStyle name="Percent [2]" xfId="94" xr:uid="{00000000-0005-0000-0000-00005E000000}"/>
    <cellStyle name="pricing" xfId="95" xr:uid="{00000000-0005-0000-0000-00005F000000}"/>
    <cellStyle name="PSChar" xfId="96" xr:uid="{00000000-0005-0000-0000-000060000000}"/>
    <cellStyle name="RevList" xfId="97" xr:uid="{00000000-0005-0000-0000-000061000000}"/>
    <cellStyle name="RowLevel_1_BE (2)" xfId="98" xr:uid="{00000000-0005-0000-0000-000062000000}"/>
    <cellStyle name="Standard_Tabelle1" xfId="99" xr:uid="{00000000-0005-0000-0000-000063000000}"/>
    <cellStyle name="Styl 1" xfId="100" xr:uid="{00000000-0005-0000-0000-000064000000}"/>
    <cellStyle name="Subtotal" xfId="101" xr:uid="{00000000-0005-0000-0000-000065000000}"/>
    <cellStyle name="Title" xfId="102" xr:uid="{00000000-0005-0000-0000-000066000000}"/>
    <cellStyle name="Total" xfId="103" xr:uid="{00000000-0005-0000-0000-000067000000}"/>
    <cellStyle name="Warning Text" xfId="104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KUME~1\ROZB_97\R4_DP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kumenty/Z&#225;kony%20a%20vyhl&#225;&#353;ky/Novela%20404/FIN&#193;LN&#205;%20V&#221;KAZY%202008/Dokumenty/Pracovni/V&#253;kazy/RV_%20&#250;pravy%202007_podklady_akt/upraven&#233;%20v&#253;kazy%20RV%202007/licence%2012/Dokumenty/Regul&#225;tor/V&#253;kazy_2001/P&#345;&#237;prava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bartakova/Dokumenty/Dokumenty%202007/ER&#218;%2017_1/PP_2007_D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portal/Documents%20and%20Settings/IBM%20T41/Dokumenty/investice/Investi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4_DPS"/>
    </sheetNames>
    <sheetDataSet>
      <sheetData sheetId="0" refreshError="1">
        <row r="6">
          <cell r="D6">
            <v>0</v>
          </cell>
          <cell r="Q6">
            <v>0</v>
          </cell>
        </row>
        <row r="7">
          <cell r="D7">
            <v>0</v>
          </cell>
          <cell r="Q7">
            <v>0</v>
          </cell>
        </row>
        <row r="8">
          <cell r="D8">
            <v>0</v>
          </cell>
          <cell r="Q8">
            <v>0</v>
          </cell>
        </row>
        <row r="9">
          <cell r="D9">
            <v>0</v>
          </cell>
          <cell r="Q9">
            <v>0</v>
          </cell>
        </row>
        <row r="10">
          <cell r="D10">
            <v>0</v>
          </cell>
          <cell r="Q10">
            <v>0</v>
          </cell>
        </row>
        <row r="11">
          <cell r="D11">
            <v>240</v>
          </cell>
          <cell r="F11">
            <v>20</v>
          </cell>
          <cell r="G11">
            <v>0</v>
          </cell>
          <cell r="H11">
            <v>40</v>
          </cell>
          <cell r="I11">
            <v>0</v>
          </cell>
          <cell r="J11">
            <v>0</v>
          </cell>
          <cell r="K11">
            <v>60</v>
          </cell>
          <cell r="L11">
            <v>0</v>
          </cell>
          <cell r="M11">
            <v>0</v>
          </cell>
          <cell r="N11">
            <v>60</v>
          </cell>
          <cell r="O11">
            <v>0</v>
          </cell>
          <cell r="P11">
            <v>0</v>
          </cell>
          <cell r="Q11">
            <v>60</v>
          </cell>
        </row>
        <row r="12">
          <cell r="D12">
            <v>2115</v>
          </cell>
          <cell r="F12">
            <v>176</v>
          </cell>
          <cell r="G12">
            <v>176</v>
          </cell>
          <cell r="H12">
            <v>176</v>
          </cell>
          <cell r="I12">
            <v>176</v>
          </cell>
          <cell r="J12">
            <v>176</v>
          </cell>
          <cell r="K12">
            <v>176</v>
          </cell>
          <cell r="L12">
            <v>176</v>
          </cell>
          <cell r="M12">
            <v>176</v>
          </cell>
          <cell r="N12">
            <v>176</v>
          </cell>
          <cell r="O12">
            <v>176</v>
          </cell>
          <cell r="P12">
            <v>176</v>
          </cell>
          <cell r="Q12">
            <v>179</v>
          </cell>
        </row>
        <row r="13">
          <cell r="D13">
            <v>5345</v>
          </cell>
          <cell r="F13">
            <v>445</v>
          </cell>
          <cell r="G13">
            <v>445</v>
          </cell>
          <cell r="H13">
            <v>445</v>
          </cell>
          <cell r="I13">
            <v>445</v>
          </cell>
          <cell r="J13">
            <v>445</v>
          </cell>
          <cell r="K13">
            <v>445</v>
          </cell>
          <cell r="L13">
            <v>445</v>
          </cell>
          <cell r="M13">
            <v>445</v>
          </cell>
          <cell r="N13">
            <v>445</v>
          </cell>
          <cell r="O13">
            <v>445</v>
          </cell>
          <cell r="P13">
            <v>445</v>
          </cell>
          <cell r="Q13">
            <v>450</v>
          </cell>
        </row>
        <row r="14">
          <cell r="D14">
            <v>1150</v>
          </cell>
          <cell r="F14">
            <v>96</v>
          </cell>
          <cell r="G14">
            <v>90</v>
          </cell>
          <cell r="H14">
            <v>90</v>
          </cell>
          <cell r="I14">
            <v>96</v>
          </cell>
          <cell r="J14">
            <v>96</v>
          </cell>
          <cell r="K14">
            <v>96</v>
          </cell>
          <cell r="L14">
            <v>96</v>
          </cell>
          <cell r="M14">
            <v>96</v>
          </cell>
          <cell r="N14">
            <v>96</v>
          </cell>
          <cell r="O14">
            <v>96</v>
          </cell>
          <cell r="P14">
            <v>96</v>
          </cell>
          <cell r="Q14">
            <v>106</v>
          </cell>
        </row>
        <row r="15">
          <cell r="D15">
            <v>0</v>
          </cell>
          <cell r="Q15">
            <v>0</v>
          </cell>
        </row>
        <row r="16">
          <cell r="D16">
            <v>0</v>
          </cell>
          <cell r="Q16">
            <v>0</v>
          </cell>
        </row>
        <row r="17">
          <cell r="D17">
            <v>290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24</v>
          </cell>
          <cell r="P17">
            <v>24</v>
          </cell>
          <cell r="Q17">
            <v>26</v>
          </cell>
        </row>
        <row r="18">
          <cell r="D18">
            <v>0</v>
          </cell>
          <cell r="Q18">
            <v>0</v>
          </cell>
        </row>
        <row r="19">
          <cell r="D19">
            <v>800</v>
          </cell>
          <cell r="F19">
            <v>67</v>
          </cell>
          <cell r="G19">
            <v>67</v>
          </cell>
          <cell r="H19">
            <v>67</v>
          </cell>
          <cell r="I19">
            <v>67</v>
          </cell>
          <cell r="J19">
            <v>67</v>
          </cell>
          <cell r="K19">
            <v>67</v>
          </cell>
          <cell r="L19">
            <v>67</v>
          </cell>
          <cell r="M19">
            <v>67</v>
          </cell>
          <cell r="N19">
            <v>67</v>
          </cell>
          <cell r="O19">
            <v>67</v>
          </cell>
          <cell r="P19">
            <v>67</v>
          </cell>
          <cell r="Q19">
            <v>63</v>
          </cell>
        </row>
        <row r="20">
          <cell r="D20">
            <v>0</v>
          </cell>
          <cell r="Q20">
            <v>0</v>
          </cell>
        </row>
        <row r="21">
          <cell r="D21">
            <v>0</v>
          </cell>
          <cell r="Q21">
            <v>0</v>
          </cell>
        </row>
        <row r="22">
          <cell r="D22">
            <v>0</v>
          </cell>
          <cell r="Q22">
            <v>0</v>
          </cell>
        </row>
        <row r="23">
          <cell r="D23">
            <v>277347</v>
          </cell>
          <cell r="F23">
            <v>1032</v>
          </cell>
          <cell r="G23">
            <v>4780</v>
          </cell>
          <cell r="H23">
            <v>3856</v>
          </cell>
          <cell r="I23">
            <v>59826</v>
          </cell>
          <cell r="J23">
            <v>63669</v>
          </cell>
          <cell r="K23">
            <v>50192</v>
          </cell>
          <cell r="L23">
            <v>31771</v>
          </cell>
          <cell r="M23">
            <v>16357</v>
          </cell>
          <cell r="N23">
            <v>12594</v>
          </cell>
          <cell r="O23">
            <v>16781</v>
          </cell>
          <cell r="P23">
            <v>9553</v>
          </cell>
          <cell r="Q23">
            <v>6936</v>
          </cell>
        </row>
        <row r="24">
          <cell r="D24">
            <v>7344</v>
          </cell>
          <cell r="F24">
            <v>0</v>
          </cell>
          <cell r="G24">
            <v>150</v>
          </cell>
          <cell r="H24">
            <v>100</v>
          </cell>
          <cell r="I24">
            <v>300</v>
          </cell>
          <cell r="J24">
            <v>100</v>
          </cell>
          <cell r="K24">
            <v>100</v>
          </cell>
          <cell r="L24">
            <v>100</v>
          </cell>
          <cell r="M24">
            <v>3000</v>
          </cell>
          <cell r="N24">
            <v>500</v>
          </cell>
          <cell r="O24">
            <v>500</v>
          </cell>
          <cell r="P24">
            <v>500</v>
          </cell>
          <cell r="Q24">
            <v>1994</v>
          </cell>
        </row>
        <row r="25">
          <cell r="D25">
            <v>40</v>
          </cell>
          <cell r="F25">
            <v>3</v>
          </cell>
          <cell r="G25">
            <v>3</v>
          </cell>
          <cell r="H25">
            <v>3</v>
          </cell>
          <cell r="I25">
            <v>3</v>
          </cell>
          <cell r="J25">
            <v>3</v>
          </cell>
          <cell r="K25">
            <v>3</v>
          </cell>
          <cell r="L25">
            <v>3</v>
          </cell>
          <cell r="M25">
            <v>3</v>
          </cell>
          <cell r="N25">
            <v>3</v>
          </cell>
          <cell r="O25">
            <v>3</v>
          </cell>
          <cell r="P25">
            <v>3</v>
          </cell>
          <cell r="Q25">
            <v>7</v>
          </cell>
        </row>
        <row r="26">
          <cell r="D26">
            <v>490</v>
          </cell>
          <cell r="F26">
            <v>41</v>
          </cell>
          <cell r="G26">
            <v>41</v>
          </cell>
          <cell r="H26">
            <v>41</v>
          </cell>
          <cell r="I26">
            <v>41</v>
          </cell>
          <cell r="J26">
            <v>41</v>
          </cell>
          <cell r="K26">
            <v>41</v>
          </cell>
          <cell r="L26">
            <v>41</v>
          </cell>
          <cell r="M26">
            <v>41</v>
          </cell>
          <cell r="N26">
            <v>41</v>
          </cell>
          <cell r="O26">
            <v>41</v>
          </cell>
          <cell r="P26">
            <v>41</v>
          </cell>
          <cell r="Q26">
            <v>39</v>
          </cell>
        </row>
        <row r="27">
          <cell r="D27">
            <v>0</v>
          </cell>
          <cell r="Q27">
            <v>0</v>
          </cell>
        </row>
        <row r="28">
          <cell r="D28">
            <v>0</v>
          </cell>
          <cell r="Q28">
            <v>0</v>
          </cell>
        </row>
        <row r="29">
          <cell r="D29">
            <v>0</v>
          </cell>
          <cell r="Q29">
            <v>0</v>
          </cell>
        </row>
        <row r="30">
          <cell r="D30">
            <v>0</v>
          </cell>
          <cell r="Q30">
            <v>0</v>
          </cell>
        </row>
        <row r="31">
          <cell r="D31">
            <v>0</v>
          </cell>
          <cell r="Q31">
            <v>0</v>
          </cell>
        </row>
        <row r="32">
          <cell r="D32">
            <v>0</v>
          </cell>
          <cell r="Q32">
            <v>0</v>
          </cell>
        </row>
        <row r="33">
          <cell r="D33">
            <v>0</v>
          </cell>
          <cell r="Q33">
            <v>0</v>
          </cell>
        </row>
        <row r="34">
          <cell r="D34">
            <v>0</v>
          </cell>
          <cell r="Q34">
            <v>0</v>
          </cell>
        </row>
        <row r="35">
          <cell r="D35">
            <v>0</v>
          </cell>
          <cell r="Q35">
            <v>0</v>
          </cell>
        </row>
        <row r="36">
          <cell r="D36">
            <v>0</v>
          </cell>
          <cell r="Q36">
            <v>0</v>
          </cell>
        </row>
        <row r="37">
          <cell r="D37">
            <v>0</v>
          </cell>
          <cell r="Q37">
            <v>0</v>
          </cell>
        </row>
        <row r="38">
          <cell r="D38">
            <v>0</v>
          </cell>
          <cell r="Q38">
            <v>0</v>
          </cell>
        </row>
        <row r="39">
          <cell r="D39">
            <v>0</v>
          </cell>
          <cell r="Q39">
            <v>0</v>
          </cell>
        </row>
        <row r="40">
          <cell r="D40">
            <v>0</v>
          </cell>
          <cell r="Q40">
            <v>0</v>
          </cell>
        </row>
        <row r="41">
          <cell r="D41">
            <v>90000</v>
          </cell>
          <cell r="F41">
            <v>724</v>
          </cell>
          <cell r="G41">
            <v>2290</v>
          </cell>
          <cell r="H41">
            <v>2607</v>
          </cell>
          <cell r="I41">
            <v>3305</v>
          </cell>
          <cell r="J41">
            <v>8631</v>
          </cell>
          <cell r="K41">
            <v>10299</v>
          </cell>
          <cell r="L41">
            <v>7019</v>
          </cell>
          <cell r="M41">
            <v>11542</v>
          </cell>
          <cell r="N41">
            <v>9776</v>
          </cell>
          <cell r="O41">
            <v>12673</v>
          </cell>
          <cell r="P41">
            <v>13121</v>
          </cell>
          <cell r="Q41">
            <v>8013</v>
          </cell>
        </row>
        <row r="42">
          <cell r="D42">
            <v>348483</v>
          </cell>
          <cell r="F42">
            <v>2236</v>
          </cell>
          <cell r="G42">
            <v>128</v>
          </cell>
          <cell r="H42">
            <v>1318</v>
          </cell>
          <cell r="I42">
            <v>5790</v>
          </cell>
          <cell r="J42">
            <v>42533</v>
          </cell>
          <cell r="K42">
            <v>38985</v>
          </cell>
          <cell r="L42">
            <v>30718</v>
          </cell>
          <cell r="M42">
            <v>47203</v>
          </cell>
          <cell r="N42">
            <v>35098</v>
          </cell>
          <cell r="O42">
            <v>48575</v>
          </cell>
          <cell r="P42">
            <v>57541</v>
          </cell>
          <cell r="Q42">
            <v>38358</v>
          </cell>
        </row>
        <row r="43">
          <cell r="D43">
            <v>2649</v>
          </cell>
          <cell r="F43">
            <v>221</v>
          </cell>
          <cell r="G43">
            <v>221</v>
          </cell>
          <cell r="H43">
            <v>221</v>
          </cell>
          <cell r="I43">
            <v>221</v>
          </cell>
          <cell r="J43">
            <v>221</v>
          </cell>
          <cell r="K43">
            <v>221</v>
          </cell>
          <cell r="L43">
            <v>221</v>
          </cell>
          <cell r="M43">
            <v>221</v>
          </cell>
          <cell r="N43">
            <v>221</v>
          </cell>
          <cell r="O43">
            <v>221</v>
          </cell>
          <cell r="P43">
            <v>221</v>
          </cell>
          <cell r="Q43">
            <v>218</v>
          </cell>
        </row>
        <row r="44">
          <cell r="D44">
            <v>5151</v>
          </cell>
          <cell r="F44">
            <v>429</v>
          </cell>
          <cell r="G44">
            <v>429</v>
          </cell>
          <cell r="H44">
            <v>429</v>
          </cell>
          <cell r="I44">
            <v>429</v>
          </cell>
          <cell r="J44">
            <v>429</v>
          </cell>
          <cell r="K44">
            <v>429</v>
          </cell>
          <cell r="L44">
            <v>429</v>
          </cell>
          <cell r="M44">
            <v>429</v>
          </cell>
          <cell r="N44">
            <v>429</v>
          </cell>
          <cell r="O44">
            <v>429</v>
          </cell>
          <cell r="P44">
            <v>429</v>
          </cell>
          <cell r="Q44">
            <v>432</v>
          </cell>
        </row>
        <row r="45">
          <cell r="D45">
            <v>0</v>
          </cell>
          <cell r="Q45">
            <v>0</v>
          </cell>
        </row>
        <row r="46">
          <cell r="D46">
            <v>0</v>
          </cell>
          <cell r="Q46">
            <v>0</v>
          </cell>
        </row>
        <row r="47">
          <cell r="D47">
            <v>300</v>
          </cell>
          <cell r="F47">
            <v>25</v>
          </cell>
          <cell r="G47">
            <v>25</v>
          </cell>
          <cell r="H47">
            <v>25</v>
          </cell>
          <cell r="I47">
            <v>25</v>
          </cell>
          <cell r="J47">
            <v>25</v>
          </cell>
          <cell r="K47">
            <v>25</v>
          </cell>
          <cell r="L47">
            <v>25</v>
          </cell>
          <cell r="M47">
            <v>25</v>
          </cell>
          <cell r="N47">
            <v>25</v>
          </cell>
          <cell r="O47">
            <v>25</v>
          </cell>
          <cell r="P47">
            <v>25</v>
          </cell>
          <cell r="Q47">
            <v>25</v>
          </cell>
        </row>
        <row r="48">
          <cell r="D48">
            <v>1372</v>
          </cell>
          <cell r="F48">
            <v>114</v>
          </cell>
          <cell r="G48">
            <v>114</v>
          </cell>
          <cell r="H48">
            <v>114</v>
          </cell>
          <cell r="I48">
            <v>114</v>
          </cell>
          <cell r="J48">
            <v>114</v>
          </cell>
          <cell r="K48">
            <v>114</v>
          </cell>
          <cell r="L48">
            <v>114</v>
          </cell>
          <cell r="M48">
            <v>114</v>
          </cell>
          <cell r="N48">
            <v>114</v>
          </cell>
          <cell r="O48">
            <v>114</v>
          </cell>
          <cell r="P48">
            <v>114</v>
          </cell>
          <cell r="Q48">
            <v>118</v>
          </cell>
        </row>
        <row r="49">
          <cell r="D49">
            <v>0</v>
          </cell>
          <cell r="Q49">
            <v>0</v>
          </cell>
        </row>
        <row r="50">
          <cell r="D50">
            <v>300</v>
          </cell>
          <cell r="F50">
            <v>25</v>
          </cell>
          <cell r="G50">
            <v>25</v>
          </cell>
          <cell r="H50">
            <v>25</v>
          </cell>
          <cell r="I50">
            <v>25</v>
          </cell>
          <cell r="J50">
            <v>25</v>
          </cell>
          <cell r="K50">
            <v>25</v>
          </cell>
          <cell r="L50">
            <v>25</v>
          </cell>
          <cell r="M50">
            <v>25</v>
          </cell>
          <cell r="N50">
            <v>25</v>
          </cell>
          <cell r="O50">
            <v>25</v>
          </cell>
          <cell r="P50">
            <v>25</v>
          </cell>
          <cell r="Q50">
            <v>25</v>
          </cell>
        </row>
        <row r="51">
          <cell r="D51">
            <v>200</v>
          </cell>
          <cell r="F51">
            <v>0</v>
          </cell>
          <cell r="G51">
            <v>0</v>
          </cell>
          <cell r="H51">
            <v>50</v>
          </cell>
          <cell r="I51">
            <v>0</v>
          </cell>
          <cell r="J51">
            <v>0</v>
          </cell>
          <cell r="K51">
            <v>50</v>
          </cell>
          <cell r="L51">
            <v>0</v>
          </cell>
          <cell r="M51">
            <v>0</v>
          </cell>
          <cell r="N51">
            <v>50</v>
          </cell>
          <cell r="O51">
            <v>0</v>
          </cell>
          <cell r="P51">
            <v>0</v>
          </cell>
          <cell r="Q51">
            <v>50</v>
          </cell>
        </row>
        <row r="52">
          <cell r="D52">
            <v>0</v>
          </cell>
          <cell r="Q52">
            <v>0</v>
          </cell>
        </row>
        <row r="53">
          <cell r="D53">
            <v>1100</v>
          </cell>
          <cell r="F53">
            <v>92</v>
          </cell>
          <cell r="G53">
            <v>58</v>
          </cell>
          <cell r="H53">
            <v>58</v>
          </cell>
          <cell r="I53">
            <v>58</v>
          </cell>
          <cell r="J53">
            <v>58</v>
          </cell>
          <cell r="K53">
            <v>258</v>
          </cell>
          <cell r="L53">
            <v>58</v>
          </cell>
          <cell r="M53">
            <v>58</v>
          </cell>
          <cell r="N53">
            <v>58</v>
          </cell>
          <cell r="O53">
            <v>58</v>
          </cell>
          <cell r="P53">
            <v>58</v>
          </cell>
          <cell r="Q53">
            <v>228</v>
          </cell>
        </row>
        <row r="54">
          <cell r="D54">
            <v>50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D55">
            <v>650</v>
          </cell>
          <cell r="F55">
            <v>54</v>
          </cell>
          <cell r="G55">
            <v>54</v>
          </cell>
          <cell r="H55">
            <v>54</v>
          </cell>
          <cell r="I55">
            <v>54</v>
          </cell>
          <cell r="J55">
            <v>54</v>
          </cell>
          <cell r="K55">
            <v>54</v>
          </cell>
          <cell r="L55">
            <v>54</v>
          </cell>
          <cell r="M55">
            <v>54</v>
          </cell>
          <cell r="N55">
            <v>54</v>
          </cell>
          <cell r="O55">
            <v>54</v>
          </cell>
          <cell r="P55">
            <v>54</v>
          </cell>
          <cell r="Q55">
            <v>56</v>
          </cell>
        </row>
        <row r="56">
          <cell r="D56">
            <v>0</v>
          </cell>
          <cell r="Q56">
            <v>0</v>
          </cell>
        </row>
        <row r="57">
          <cell r="D57">
            <v>9545</v>
          </cell>
          <cell r="F57">
            <v>270</v>
          </cell>
          <cell r="G57">
            <v>280</v>
          </cell>
          <cell r="H57">
            <v>4100</v>
          </cell>
          <cell r="I57">
            <v>270</v>
          </cell>
          <cell r="J57">
            <v>280</v>
          </cell>
          <cell r="K57">
            <v>2450</v>
          </cell>
          <cell r="L57">
            <v>100</v>
          </cell>
          <cell r="M57">
            <v>100</v>
          </cell>
          <cell r="N57">
            <v>350</v>
          </cell>
          <cell r="O57">
            <v>300</v>
          </cell>
          <cell r="P57">
            <v>350</v>
          </cell>
          <cell r="Q57">
            <v>695</v>
          </cell>
        </row>
        <row r="58">
          <cell r="D58">
            <v>0</v>
          </cell>
          <cell r="Q58">
            <v>0</v>
          </cell>
        </row>
        <row r="59">
          <cell r="D59">
            <v>0</v>
          </cell>
          <cell r="Q59">
            <v>0</v>
          </cell>
        </row>
        <row r="60">
          <cell r="D60">
            <v>0</v>
          </cell>
          <cell r="Q60">
            <v>0</v>
          </cell>
        </row>
        <row r="61">
          <cell r="D61">
            <v>18</v>
          </cell>
          <cell r="F61">
            <v>0</v>
          </cell>
          <cell r="G61">
            <v>0</v>
          </cell>
          <cell r="H61">
            <v>4</v>
          </cell>
          <cell r="I61">
            <v>0</v>
          </cell>
          <cell r="J61">
            <v>0</v>
          </cell>
          <cell r="K61">
            <v>5</v>
          </cell>
          <cell r="L61">
            <v>0</v>
          </cell>
          <cell r="M61">
            <v>0</v>
          </cell>
          <cell r="N61">
            <v>4</v>
          </cell>
          <cell r="O61">
            <v>0</v>
          </cell>
          <cell r="P61">
            <v>0</v>
          </cell>
          <cell r="Q61">
            <v>5</v>
          </cell>
        </row>
        <row r="62">
          <cell r="D62">
            <v>14115</v>
          </cell>
          <cell r="F62">
            <v>0</v>
          </cell>
          <cell r="G62">
            <v>0</v>
          </cell>
          <cell r="H62">
            <v>3500</v>
          </cell>
          <cell r="I62">
            <v>0</v>
          </cell>
          <cell r="J62">
            <v>0</v>
          </cell>
          <cell r="K62">
            <v>3500</v>
          </cell>
          <cell r="L62">
            <v>0</v>
          </cell>
          <cell r="M62">
            <v>0</v>
          </cell>
          <cell r="N62">
            <v>3500</v>
          </cell>
          <cell r="O62">
            <v>0</v>
          </cell>
          <cell r="P62">
            <v>0</v>
          </cell>
          <cell r="Q62">
            <v>3615</v>
          </cell>
        </row>
        <row r="63">
          <cell r="D63">
            <v>0</v>
          </cell>
          <cell r="Q63">
            <v>0</v>
          </cell>
        </row>
        <row r="64">
          <cell r="D64">
            <v>1065</v>
          </cell>
          <cell r="F64">
            <v>89</v>
          </cell>
          <cell r="G64">
            <v>89</v>
          </cell>
          <cell r="H64">
            <v>89</v>
          </cell>
          <cell r="I64">
            <v>89</v>
          </cell>
          <cell r="J64">
            <v>89</v>
          </cell>
          <cell r="K64">
            <v>89</v>
          </cell>
          <cell r="L64">
            <v>89</v>
          </cell>
          <cell r="M64">
            <v>89</v>
          </cell>
          <cell r="N64">
            <v>89</v>
          </cell>
          <cell r="O64">
            <v>89</v>
          </cell>
          <cell r="P64">
            <v>89</v>
          </cell>
          <cell r="Q64">
            <v>86</v>
          </cell>
        </row>
        <row r="65">
          <cell r="D65">
            <v>70</v>
          </cell>
          <cell r="F65">
            <v>6</v>
          </cell>
          <cell r="G65">
            <v>0</v>
          </cell>
          <cell r="H65">
            <v>12</v>
          </cell>
          <cell r="I65">
            <v>0</v>
          </cell>
          <cell r="J65">
            <v>0</v>
          </cell>
          <cell r="K65">
            <v>18</v>
          </cell>
          <cell r="L65">
            <v>0</v>
          </cell>
          <cell r="M65">
            <v>0</v>
          </cell>
          <cell r="N65">
            <v>18</v>
          </cell>
          <cell r="O65">
            <v>0</v>
          </cell>
          <cell r="P65">
            <v>0</v>
          </cell>
          <cell r="Q65">
            <v>16</v>
          </cell>
        </row>
        <row r="66">
          <cell r="D66">
            <v>0</v>
          </cell>
          <cell r="Q66">
            <v>0</v>
          </cell>
        </row>
        <row r="67">
          <cell r="D67">
            <v>0</v>
          </cell>
          <cell r="Q67">
            <v>0</v>
          </cell>
        </row>
        <row r="68">
          <cell r="D68">
            <v>0</v>
          </cell>
          <cell r="Q68">
            <v>0</v>
          </cell>
        </row>
        <row r="69">
          <cell r="D69">
            <v>0</v>
          </cell>
          <cell r="Q69">
            <v>0</v>
          </cell>
        </row>
        <row r="70">
          <cell r="D70">
            <v>0</v>
          </cell>
          <cell r="Q70">
            <v>0</v>
          </cell>
        </row>
        <row r="71">
          <cell r="D71">
            <v>100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  <cell r="K71">
            <v>8</v>
          </cell>
          <cell r="L71">
            <v>8</v>
          </cell>
          <cell r="M71">
            <v>8</v>
          </cell>
          <cell r="N71">
            <v>8</v>
          </cell>
          <cell r="O71">
            <v>8</v>
          </cell>
          <cell r="P71">
            <v>8</v>
          </cell>
          <cell r="Q71">
            <v>12</v>
          </cell>
        </row>
        <row r="72">
          <cell r="D72">
            <v>14595</v>
          </cell>
          <cell r="F72">
            <v>1216</v>
          </cell>
          <cell r="G72">
            <v>1216</v>
          </cell>
          <cell r="H72">
            <v>1216</v>
          </cell>
          <cell r="I72">
            <v>1216</v>
          </cell>
          <cell r="J72">
            <v>1216</v>
          </cell>
          <cell r="K72">
            <v>1216</v>
          </cell>
          <cell r="L72">
            <v>1216</v>
          </cell>
          <cell r="M72">
            <v>1216</v>
          </cell>
          <cell r="N72">
            <v>1216</v>
          </cell>
          <cell r="O72">
            <v>1216</v>
          </cell>
          <cell r="P72">
            <v>1216</v>
          </cell>
          <cell r="Q72">
            <v>1219</v>
          </cell>
        </row>
        <row r="73">
          <cell r="D73">
            <v>1300</v>
          </cell>
          <cell r="F73">
            <v>108</v>
          </cell>
          <cell r="G73">
            <v>108</v>
          </cell>
          <cell r="H73">
            <v>108</v>
          </cell>
          <cell r="I73">
            <v>108</v>
          </cell>
          <cell r="J73">
            <v>108</v>
          </cell>
          <cell r="K73">
            <v>108</v>
          </cell>
          <cell r="L73">
            <v>108</v>
          </cell>
          <cell r="M73">
            <v>108</v>
          </cell>
          <cell r="N73">
            <v>108</v>
          </cell>
          <cell r="O73">
            <v>108</v>
          </cell>
          <cell r="P73">
            <v>108</v>
          </cell>
          <cell r="Q73">
            <v>112</v>
          </cell>
        </row>
        <row r="74">
          <cell r="D74">
            <v>4740</v>
          </cell>
          <cell r="F74">
            <v>395</v>
          </cell>
          <cell r="G74">
            <v>395</v>
          </cell>
          <cell r="H74">
            <v>395</v>
          </cell>
          <cell r="I74">
            <v>395</v>
          </cell>
          <cell r="J74">
            <v>395</v>
          </cell>
          <cell r="K74">
            <v>395</v>
          </cell>
          <cell r="L74">
            <v>395</v>
          </cell>
          <cell r="M74">
            <v>395</v>
          </cell>
          <cell r="N74">
            <v>395</v>
          </cell>
          <cell r="O74">
            <v>395</v>
          </cell>
          <cell r="P74">
            <v>395</v>
          </cell>
          <cell r="Q74">
            <v>395</v>
          </cell>
        </row>
        <row r="75">
          <cell r="D75">
            <v>1100</v>
          </cell>
          <cell r="F75">
            <v>92</v>
          </cell>
          <cell r="G75">
            <v>92</v>
          </cell>
          <cell r="H75">
            <v>92</v>
          </cell>
          <cell r="I75">
            <v>92</v>
          </cell>
          <cell r="J75">
            <v>92</v>
          </cell>
          <cell r="K75">
            <v>92</v>
          </cell>
          <cell r="L75">
            <v>92</v>
          </cell>
          <cell r="M75">
            <v>92</v>
          </cell>
          <cell r="N75">
            <v>92</v>
          </cell>
          <cell r="O75">
            <v>92</v>
          </cell>
          <cell r="P75">
            <v>92</v>
          </cell>
          <cell r="Q75">
            <v>88</v>
          </cell>
        </row>
        <row r="76">
          <cell r="D76">
            <v>120</v>
          </cell>
          <cell r="F76">
            <v>10</v>
          </cell>
          <cell r="G76">
            <v>10</v>
          </cell>
          <cell r="H76">
            <v>10</v>
          </cell>
          <cell r="I76">
            <v>10</v>
          </cell>
          <cell r="J76">
            <v>10</v>
          </cell>
          <cell r="K76">
            <v>10</v>
          </cell>
          <cell r="L76">
            <v>10</v>
          </cell>
          <cell r="M76">
            <v>10</v>
          </cell>
          <cell r="N76">
            <v>10</v>
          </cell>
          <cell r="O76">
            <v>10</v>
          </cell>
          <cell r="P76">
            <v>10</v>
          </cell>
          <cell r="Q76">
            <v>10</v>
          </cell>
        </row>
        <row r="77">
          <cell r="D77">
            <v>0</v>
          </cell>
          <cell r="Q77">
            <v>0</v>
          </cell>
        </row>
        <row r="78">
          <cell r="D78">
            <v>0</v>
          </cell>
          <cell r="Q78">
            <v>0</v>
          </cell>
        </row>
        <row r="79">
          <cell r="D79">
            <v>288464</v>
          </cell>
          <cell r="F79">
            <v>19413</v>
          </cell>
          <cell r="G79">
            <v>20313</v>
          </cell>
          <cell r="H79">
            <v>21013</v>
          </cell>
          <cell r="I79">
            <v>21713</v>
          </cell>
          <cell r="J79">
            <v>24813</v>
          </cell>
          <cell r="K79">
            <v>26013</v>
          </cell>
          <cell r="L79">
            <v>26813</v>
          </cell>
          <cell r="M79">
            <v>26013</v>
          </cell>
          <cell r="N79">
            <v>28413</v>
          </cell>
          <cell r="O79">
            <v>23813</v>
          </cell>
          <cell r="P79">
            <v>27513</v>
          </cell>
          <cell r="Q79">
            <v>22621</v>
          </cell>
        </row>
        <row r="80">
          <cell r="D80">
            <v>99834</v>
          </cell>
          <cell r="F80">
            <v>6990</v>
          </cell>
          <cell r="G80">
            <v>6990</v>
          </cell>
          <cell r="H80">
            <v>9980</v>
          </cell>
          <cell r="I80">
            <v>6990</v>
          </cell>
          <cell r="J80">
            <v>10980</v>
          </cell>
          <cell r="K80">
            <v>6990</v>
          </cell>
          <cell r="L80">
            <v>6990</v>
          </cell>
          <cell r="M80">
            <v>7990</v>
          </cell>
          <cell r="N80">
            <v>7990</v>
          </cell>
          <cell r="O80">
            <v>6990</v>
          </cell>
          <cell r="P80">
            <v>10980</v>
          </cell>
          <cell r="Q80">
            <v>9974</v>
          </cell>
        </row>
        <row r="81">
          <cell r="D81">
            <v>300</v>
          </cell>
          <cell r="F81">
            <v>25</v>
          </cell>
          <cell r="G81">
            <v>25</v>
          </cell>
          <cell r="H81">
            <v>25</v>
          </cell>
          <cell r="I81">
            <v>25</v>
          </cell>
          <cell r="J81">
            <v>25</v>
          </cell>
          <cell r="K81">
            <v>25</v>
          </cell>
          <cell r="L81">
            <v>25</v>
          </cell>
          <cell r="M81">
            <v>25</v>
          </cell>
          <cell r="N81">
            <v>25</v>
          </cell>
          <cell r="O81">
            <v>25</v>
          </cell>
          <cell r="P81">
            <v>25</v>
          </cell>
          <cell r="Q81">
            <v>25</v>
          </cell>
        </row>
        <row r="82">
          <cell r="D82">
            <v>0</v>
          </cell>
          <cell r="Q82">
            <v>0</v>
          </cell>
        </row>
        <row r="83">
          <cell r="D83">
            <v>0</v>
          </cell>
          <cell r="Q83">
            <v>0</v>
          </cell>
        </row>
        <row r="84">
          <cell r="D84">
            <v>0</v>
          </cell>
          <cell r="Q84">
            <v>0</v>
          </cell>
        </row>
        <row r="85">
          <cell r="D85">
            <v>35047</v>
          </cell>
          <cell r="F85">
            <v>2453</v>
          </cell>
          <cell r="G85">
            <v>2453</v>
          </cell>
          <cell r="H85">
            <v>3506</v>
          </cell>
          <cell r="I85">
            <v>2453</v>
          </cell>
          <cell r="J85">
            <v>3855</v>
          </cell>
          <cell r="K85">
            <v>2453</v>
          </cell>
          <cell r="L85">
            <v>2453</v>
          </cell>
          <cell r="M85">
            <v>2804</v>
          </cell>
          <cell r="N85">
            <v>2804</v>
          </cell>
          <cell r="O85">
            <v>2453</v>
          </cell>
          <cell r="P85">
            <v>3855</v>
          </cell>
          <cell r="Q85">
            <v>3505</v>
          </cell>
        </row>
        <row r="86">
          <cell r="D86">
            <v>0</v>
          </cell>
          <cell r="Q86">
            <v>0</v>
          </cell>
        </row>
        <row r="87">
          <cell r="D87">
            <v>0</v>
          </cell>
          <cell r="Q87">
            <v>0</v>
          </cell>
        </row>
        <row r="88">
          <cell r="D88">
            <v>2320</v>
          </cell>
          <cell r="F88">
            <v>193</v>
          </cell>
          <cell r="G88">
            <v>193</v>
          </cell>
          <cell r="H88">
            <v>193</v>
          </cell>
          <cell r="I88">
            <v>193</v>
          </cell>
          <cell r="J88">
            <v>193</v>
          </cell>
          <cell r="K88">
            <v>193</v>
          </cell>
          <cell r="L88">
            <v>193</v>
          </cell>
          <cell r="M88">
            <v>193</v>
          </cell>
          <cell r="N88">
            <v>193</v>
          </cell>
          <cell r="O88">
            <v>193</v>
          </cell>
          <cell r="P88">
            <v>193</v>
          </cell>
          <cell r="Q88">
            <v>197</v>
          </cell>
        </row>
        <row r="89">
          <cell r="D89">
            <v>0</v>
          </cell>
          <cell r="Q89">
            <v>0</v>
          </cell>
        </row>
        <row r="90">
          <cell r="D90">
            <v>0</v>
          </cell>
          <cell r="Q90">
            <v>0</v>
          </cell>
        </row>
        <row r="91">
          <cell r="D91">
            <v>0</v>
          </cell>
          <cell r="Q91">
            <v>0</v>
          </cell>
        </row>
        <row r="92">
          <cell r="D92">
            <v>180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90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90</v>
          </cell>
        </row>
        <row r="93">
          <cell r="D93">
            <v>100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</v>
          </cell>
        </row>
        <row r="94">
          <cell r="D94">
            <v>0</v>
          </cell>
          <cell r="Q94">
            <v>0</v>
          </cell>
        </row>
        <row r="95">
          <cell r="D95">
            <v>0</v>
          </cell>
          <cell r="Q95">
            <v>0</v>
          </cell>
        </row>
        <row r="96">
          <cell r="D96">
            <v>0</v>
          </cell>
          <cell r="Q96">
            <v>0</v>
          </cell>
        </row>
        <row r="97">
          <cell r="D97">
            <v>0</v>
          </cell>
          <cell r="Q97">
            <v>0</v>
          </cell>
        </row>
        <row r="98">
          <cell r="D98">
            <v>0</v>
          </cell>
          <cell r="Q98">
            <v>0</v>
          </cell>
        </row>
        <row r="99">
          <cell r="D99">
            <v>300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150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150</v>
          </cell>
        </row>
        <row r="100">
          <cell r="D100">
            <v>0</v>
          </cell>
          <cell r="Q100">
            <v>0</v>
          </cell>
        </row>
        <row r="101">
          <cell r="D101">
            <v>0</v>
          </cell>
          <cell r="Q101">
            <v>0</v>
          </cell>
        </row>
        <row r="102">
          <cell r="D102">
            <v>6500</v>
          </cell>
          <cell r="F102">
            <v>0</v>
          </cell>
          <cell r="G102">
            <v>0</v>
          </cell>
          <cell r="H102">
            <v>6500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D103">
            <v>0</v>
          </cell>
          <cell r="Q103">
            <v>0</v>
          </cell>
        </row>
        <row r="104">
          <cell r="D104">
            <v>0</v>
          </cell>
          <cell r="Q104">
            <v>0</v>
          </cell>
        </row>
        <row r="105">
          <cell r="D105">
            <v>0</v>
          </cell>
          <cell r="Q105">
            <v>0</v>
          </cell>
        </row>
        <row r="106">
          <cell r="D106">
            <v>0</v>
          </cell>
          <cell r="Q106">
            <v>0</v>
          </cell>
        </row>
        <row r="107">
          <cell r="D107">
            <v>0</v>
          </cell>
          <cell r="Q107">
            <v>0</v>
          </cell>
        </row>
        <row r="108">
          <cell r="D108">
            <v>0</v>
          </cell>
          <cell r="Q108">
            <v>0</v>
          </cell>
        </row>
        <row r="109">
          <cell r="D109">
            <v>0</v>
          </cell>
          <cell r="Q109">
            <v>0</v>
          </cell>
        </row>
        <row r="110">
          <cell r="D110">
            <v>0</v>
          </cell>
          <cell r="Q110">
            <v>0</v>
          </cell>
        </row>
        <row r="111">
          <cell r="D111">
            <v>400</v>
          </cell>
          <cell r="F111">
            <v>33</v>
          </cell>
          <cell r="G111">
            <v>33</v>
          </cell>
          <cell r="H111">
            <v>33</v>
          </cell>
          <cell r="I111">
            <v>33</v>
          </cell>
          <cell r="J111">
            <v>33</v>
          </cell>
          <cell r="K111">
            <v>33</v>
          </cell>
          <cell r="L111">
            <v>33</v>
          </cell>
          <cell r="M111">
            <v>33</v>
          </cell>
          <cell r="N111">
            <v>33</v>
          </cell>
          <cell r="O111">
            <v>33</v>
          </cell>
          <cell r="P111">
            <v>33</v>
          </cell>
          <cell r="Q111">
            <v>37</v>
          </cell>
        </row>
        <row r="112">
          <cell r="D112">
            <v>88370</v>
          </cell>
          <cell r="F112">
            <v>0</v>
          </cell>
          <cell r="G112">
            <v>28700</v>
          </cell>
          <cell r="H112">
            <v>7500</v>
          </cell>
          <cell r="I112">
            <v>1000</v>
          </cell>
          <cell r="J112">
            <v>1300</v>
          </cell>
          <cell r="K112">
            <v>1400</v>
          </cell>
          <cell r="L112">
            <v>25670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22800</v>
          </cell>
        </row>
        <row r="113">
          <cell r="D113">
            <v>0</v>
          </cell>
          <cell r="Q113">
            <v>0</v>
          </cell>
        </row>
        <row r="114">
          <cell r="D114">
            <v>1000</v>
          </cell>
          <cell r="F114">
            <v>83</v>
          </cell>
          <cell r="G114">
            <v>83</v>
          </cell>
          <cell r="H114">
            <v>83</v>
          </cell>
          <cell r="I114">
            <v>83</v>
          </cell>
          <cell r="J114">
            <v>83</v>
          </cell>
          <cell r="K114">
            <v>83</v>
          </cell>
          <cell r="L114">
            <v>83</v>
          </cell>
          <cell r="M114">
            <v>83</v>
          </cell>
          <cell r="N114">
            <v>83</v>
          </cell>
          <cell r="O114">
            <v>83</v>
          </cell>
          <cell r="P114">
            <v>83</v>
          </cell>
          <cell r="Q114">
            <v>87</v>
          </cell>
        </row>
        <row r="115">
          <cell r="D115">
            <v>3651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1500</v>
          </cell>
          <cell r="M115">
            <v>0</v>
          </cell>
          <cell r="N115">
            <v>0</v>
          </cell>
          <cell r="O115">
            <v>0</v>
          </cell>
          <cell r="P115">
            <v>1500</v>
          </cell>
          <cell r="Q115">
            <v>651</v>
          </cell>
        </row>
        <row r="116">
          <cell r="D116">
            <v>0</v>
          </cell>
          <cell r="Q116">
            <v>0</v>
          </cell>
        </row>
        <row r="117">
          <cell r="D117">
            <v>0</v>
          </cell>
          <cell r="Q117">
            <v>0</v>
          </cell>
        </row>
        <row r="118">
          <cell r="D118">
            <v>0</v>
          </cell>
          <cell r="Q118">
            <v>0</v>
          </cell>
        </row>
        <row r="119">
          <cell r="D119">
            <v>0</v>
          </cell>
          <cell r="Q119">
            <v>0</v>
          </cell>
        </row>
        <row r="120">
          <cell r="D120">
            <v>0</v>
          </cell>
          <cell r="Q120">
            <v>0</v>
          </cell>
        </row>
        <row r="121">
          <cell r="D121">
            <v>0</v>
          </cell>
          <cell r="Q121">
            <v>0</v>
          </cell>
        </row>
        <row r="122">
          <cell r="D122">
            <v>0</v>
          </cell>
          <cell r="Q122">
            <v>0</v>
          </cell>
        </row>
        <row r="123">
          <cell r="D123">
            <v>0</v>
          </cell>
          <cell r="Q123">
            <v>0</v>
          </cell>
        </row>
        <row r="124">
          <cell r="D124">
            <v>0</v>
          </cell>
          <cell r="Q124">
            <v>0</v>
          </cell>
        </row>
        <row r="125">
          <cell r="D125">
            <v>0</v>
          </cell>
          <cell r="Q125">
            <v>0</v>
          </cell>
        </row>
        <row r="126">
          <cell r="D126">
            <v>0</v>
          </cell>
          <cell r="Q126">
            <v>0</v>
          </cell>
        </row>
        <row r="127">
          <cell r="D127">
            <v>0</v>
          </cell>
          <cell r="Q127">
            <v>0</v>
          </cell>
        </row>
        <row r="128">
          <cell r="D128">
            <v>0</v>
          </cell>
          <cell r="Q128">
            <v>0</v>
          </cell>
        </row>
        <row r="129">
          <cell r="D129">
            <v>0</v>
          </cell>
          <cell r="Q129">
            <v>0</v>
          </cell>
        </row>
        <row r="130">
          <cell r="D130">
            <v>0</v>
          </cell>
          <cell r="Q130">
            <v>0</v>
          </cell>
        </row>
        <row r="131">
          <cell r="D131">
            <v>0</v>
          </cell>
          <cell r="Q131">
            <v>0</v>
          </cell>
        </row>
        <row r="132">
          <cell r="D132">
            <v>0</v>
          </cell>
          <cell r="Q132">
            <v>0</v>
          </cell>
        </row>
        <row r="133">
          <cell r="D133">
            <v>871</v>
          </cell>
          <cell r="F133">
            <v>180</v>
          </cell>
          <cell r="G133">
            <v>0</v>
          </cell>
          <cell r="H133">
            <v>180</v>
          </cell>
          <cell r="I133">
            <v>311</v>
          </cell>
          <cell r="J133">
            <v>200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D134">
            <v>0</v>
          </cell>
          <cell r="Q134">
            <v>0</v>
          </cell>
        </row>
        <row r="135">
          <cell r="D135">
            <v>600</v>
          </cell>
          <cell r="F135">
            <v>0</v>
          </cell>
          <cell r="G135">
            <v>0</v>
          </cell>
          <cell r="H135">
            <v>150</v>
          </cell>
          <cell r="I135">
            <v>0</v>
          </cell>
          <cell r="J135">
            <v>0</v>
          </cell>
          <cell r="K135">
            <v>150</v>
          </cell>
          <cell r="L135">
            <v>0</v>
          </cell>
          <cell r="M135">
            <v>0</v>
          </cell>
          <cell r="N135">
            <v>150</v>
          </cell>
          <cell r="O135">
            <v>0</v>
          </cell>
          <cell r="P135">
            <v>0</v>
          </cell>
          <cell r="Q135">
            <v>150</v>
          </cell>
        </row>
        <row r="136">
          <cell r="D136">
            <v>450</v>
          </cell>
          <cell r="F136">
            <v>38</v>
          </cell>
          <cell r="G136">
            <v>38</v>
          </cell>
          <cell r="H136">
            <v>38</v>
          </cell>
          <cell r="I136">
            <v>38</v>
          </cell>
          <cell r="J136">
            <v>38</v>
          </cell>
          <cell r="K136">
            <v>38</v>
          </cell>
          <cell r="L136">
            <v>38</v>
          </cell>
          <cell r="M136">
            <v>38</v>
          </cell>
          <cell r="N136">
            <v>38</v>
          </cell>
          <cell r="O136">
            <v>38</v>
          </cell>
          <cell r="P136">
            <v>38</v>
          </cell>
          <cell r="Q136">
            <v>32</v>
          </cell>
        </row>
        <row r="137">
          <cell r="D137">
            <v>0</v>
          </cell>
          <cell r="Q137">
            <v>0</v>
          </cell>
        </row>
        <row r="138">
          <cell r="D138">
            <v>507000</v>
          </cell>
          <cell r="F138">
            <v>37200</v>
          </cell>
          <cell r="G138">
            <v>37200</v>
          </cell>
          <cell r="H138">
            <v>37200</v>
          </cell>
          <cell r="I138">
            <v>37200</v>
          </cell>
          <cell r="J138">
            <v>37200</v>
          </cell>
          <cell r="K138">
            <v>37200</v>
          </cell>
          <cell r="L138">
            <v>37200</v>
          </cell>
          <cell r="M138">
            <v>37200</v>
          </cell>
          <cell r="N138">
            <v>37200</v>
          </cell>
          <cell r="O138">
            <v>50000</v>
          </cell>
          <cell r="P138">
            <v>50000</v>
          </cell>
          <cell r="Q138">
            <v>72200</v>
          </cell>
        </row>
        <row r="139">
          <cell r="D139">
            <v>2981</v>
          </cell>
          <cell r="F139">
            <v>240</v>
          </cell>
          <cell r="G139">
            <v>240</v>
          </cell>
          <cell r="H139">
            <v>240</v>
          </cell>
          <cell r="I139">
            <v>240</v>
          </cell>
          <cell r="J139">
            <v>240</v>
          </cell>
          <cell r="K139">
            <v>240</v>
          </cell>
          <cell r="L139">
            <v>240</v>
          </cell>
          <cell r="M139">
            <v>240</v>
          </cell>
          <cell r="N139">
            <v>240</v>
          </cell>
          <cell r="O139">
            <v>270</v>
          </cell>
          <cell r="P139">
            <v>270</v>
          </cell>
          <cell r="Q139">
            <v>281</v>
          </cell>
        </row>
        <row r="140">
          <cell r="D140">
            <v>0</v>
          </cell>
          <cell r="Q140">
            <v>0</v>
          </cell>
        </row>
        <row r="141">
          <cell r="D141">
            <v>0</v>
          </cell>
          <cell r="Q141">
            <v>0</v>
          </cell>
        </row>
        <row r="142">
          <cell r="D142">
            <v>0</v>
          </cell>
          <cell r="Q142">
            <v>0</v>
          </cell>
        </row>
        <row r="143">
          <cell r="D143">
            <v>0</v>
          </cell>
          <cell r="Q143">
            <v>0</v>
          </cell>
        </row>
        <row r="144">
          <cell r="D144">
            <v>0</v>
          </cell>
          <cell r="Q144">
            <v>0</v>
          </cell>
        </row>
        <row r="145">
          <cell r="D145">
            <v>0</v>
          </cell>
          <cell r="Q145">
            <v>0</v>
          </cell>
        </row>
        <row r="146">
          <cell r="D146">
            <v>0</v>
          </cell>
          <cell r="Q146">
            <v>0</v>
          </cell>
        </row>
        <row r="147">
          <cell r="D147">
            <v>0</v>
          </cell>
          <cell r="Q147">
            <v>0</v>
          </cell>
        </row>
        <row r="148">
          <cell r="D148">
            <v>0</v>
          </cell>
          <cell r="Q148">
            <v>0</v>
          </cell>
        </row>
        <row r="149">
          <cell r="D149">
            <v>0</v>
          </cell>
          <cell r="Q149">
            <v>0</v>
          </cell>
        </row>
        <row r="150">
          <cell r="D150">
            <v>0</v>
          </cell>
          <cell r="Q150">
            <v>0</v>
          </cell>
        </row>
        <row r="151">
          <cell r="D151">
            <v>0</v>
          </cell>
          <cell r="Q151">
            <v>0</v>
          </cell>
        </row>
        <row r="152">
          <cell r="D152">
            <v>0</v>
          </cell>
          <cell r="Q152">
            <v>0</v>
          </cell>
        </row>
        <row r="153">
          <cell r="D153">
            <v>0</v>
          </cell>
          <cell r="Q153">
            <v>0</v>
          </cell>
        </row>
        <row r="154">
          <cell r="D154">
            <v>0</v>
          </cell>
          <cell r="Q154">
            <v>0</v>
          </cell>
        </row>
        <row r="155">
          <cell r="D155">
            <v>850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420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430</v>
          </cell>
        </row>
        <row r="156">
          <cell r="D156">
            <v>0</v>
          </cell>
          <cell r="Q156">
            <v>0</v>
          </cell>
        </row>
        <row r="157">
          <cell r="D157">
            <v>600</v>
          </cell>
          <cell r="F157">
            <v>50</v>
          </cell>
          <cell r="G157">
            <v>50</v>
          </cell>
          <cell r="H157">
            <v>50</v>
          </cell>
          <cell r="I157">
            <v>50</v>
          </cell>
          <cell r="J157">
            <v>50</v>
          </cell>
          <cell r="K157">
            <v>50</v>
          </cell>
          <cell r="L157">
            <v>50</v>
          </cell>
          <cell r="M157">
            <v>50</v>
          </cell>
          <cell r="N157">
            <v>50</v>
          </cell>
          <cell r="O157">
            <v>50</v>
          </cell>
          <cell r="P157">
            <v>50</v>
          </cell>
          <cell r="Q157">
            <v>50</v>
          </cell>
        </row>
        <row r="158">
          <cell r="D158">
            <v>200</v>
          </cell>
          <cell r="F158">
            <v>17</v>
          </cell>
          <cell r="G158">
            <v>17</v>
          </cell>
          <cell r="H158">
            <v>17</v>
          </cell>
          <cell r="I158">
            <v>17</v>
          </cell>
          <cell r="J158">
            <v>17</v>
          </cell>
          <cell r="K158">
            <v>17</v>
          </cell>
          <cell r="L158">
            <v>17</v>
          </cell>
          <cell r="M158">
            <v>17</v>
          </cell>
          <cell r="N158">
            <v>17</v>
          </cell>
          <cell r="O158">
            <v>17</v>
          </cell>
          <cell r="P158">
            <v>17</v>
          </cell>
          <cell r="Q158">
            <v>13</v>
          </cell>
        </row>
        <row r="159">
          <cell r="D159">
            <v>0</v>
          </cell>
          <cell r="Q159">
            <v>0</v>
          </cell>
        </row>
        <row r="160">
          <cell r="D160">
            <v>0</v>
          </cell>
          <cell r="Q160">
            <v>0</v>
          </cell>
        </row>
        <row r="161">
          <cell r="D161">
            <v>0</v>
          </cell>
          <cell r="Q161">
            <v>0</v>
          </cell>
        </row>
        <row r="162">
          <cell r="D162">
            <v>0</v>
          </cell>
          <cell r="Q162">
            <v>0</v>
          </cell>
        </row>
        <row r="163">
          <cell r="D163">
            <v>0</v>
          </cell>
          <cell r="Q163">
            <v>0</v>
          </cell>
        </row>
        <row r="164">
          <cell r="D164">
            <v>0</v>
          </cell>
          <cell r="Q164">
            <v>0</v>
          </cell>
        </row>
        <row r="165">
          <cell r="D165">
            <v>0</v>
          </cell>
          <cell r="Q165">
            <v>0</v>
          </cell>
        </row>
        <row r="166">
          <cell r="D166">
            <v>0</v>
          </cell>
          <cell r="Q166">
            <v>0</v>
          </cell>
        </row>
        <row r="167">
          <cell r="D167">
            <v>0</v>
          </cell>
          <cell r="Q167">
            <v>0</v>
          </cell>
        </row>
        <row r="168">
          <cell r="D168">
            <v>0</v>
          </cell>
          <cell r="Q168">
            <v>0</v>
          </cell>
        </row>
        <row r="169">
          <cell r="D169">
            <v>0</v>
          </cell>
          <cell r="Q169">
            <v>0</v>
          </cell>
        </row>
        <row r="170">
          <cell r="D170">
            <v>0</v>
          </cell>
          <cell r="Q170">
            <v>0</v>
          </cell>
        </row>
        <row r="171">
          <cell r="D171">
            <v>0</v>
          </cell>
          <cell r="Q171">
            <v>0</v>
          </cell>
        </row>
        <row r="172">
          <cell r="D172">
            <v>0</v>
          </cell>
          <cell r="Q172">
            <v>0</v>
          </cell>
        </row>
        <row r="173">
          <cell r="D173">
            <v>0</v>
          </cell>
          <cell r="Q173">
            <v>0</v>
          </cell>
        </row>
        <row r="174">
          <cell r="D174">
            <v>0</v>
          </cell>
          <cell r="Q174">
            <v>0</v>
          </cell>
        </row>
        <row r="175">
          <cell r="D175">
            <v>0</v>
          </cell>
          <cell r="Q175">
            <v>0</v>
          </cell>
        </row>
        <row r="176">
          <cell r="D176">
            <v>0</v>
          </cell>
          <cell r="Q176">
            <v>0</v>
          </cell>
        </row>
        <row r="177">
          <cell r="D177">
            <v>0</v>
          </cell>
          <cell r="Q177">
            <v>0</v>
          </cell>
        </row>
        <row r="178">
          <cell r="D178">
            <v>0</v>
          </cell>
          <cell r="Q178">
            <v>0</v>
          </cell>
        </row>
        <row r="179">
          <cell r="D179">
            <v>0</v>
          </cell>
          <cell r="Q179">
            <v>0</v>
          </cell>
        </row>
        <row r="180">
          <cell r="D180">
            <v>0</v>
          </cell>
          <cell r="Q180">
            <v>0</v>
          </cell>
        </row>
        <row r="181">
          <cell r="D181">
            <v>0</v>
          </cell>
          <cell r="Q181">
            <v>0</v>
          </cell>
        </row>
        <row r="182">
          <cell r="D182">
            <v>0</v>
          </cell>
          <cell r="Q182">
            <v>0</v>
          </cell>
        </row>
        <row r="183">
          <cell r="D183">
            <v>0</v>
          </cell>
          <cell r="Q183">
            <v>0</v>
          </cell>
        </row>
        <row r="184">
          <cell r="D184">
            <v>0</v>
          </cell>
          <cell r="Q184">
            <v>0</v>
          </cell>
        </row>
        <row r="185">
          <cell r="D185">
            <v>0</v>
          </cell>
          <cell r="Q185">
            <v>0</v>
          </cell>
        </row>
        <row r="186">
          <cell r="D186">
            <v>0</v>
          </cell>
          <cell r="Q186">
            <v>0</v>
          </cell>
        </row>
        <row r="187">
          <cell r="D187">
            <v>0</v>
          </cell>
          <cell r="Q187">
            <v>0</v>
          </cell>
        </row>
        <row r="188">
          <cell r="D188">
            <v>0</v>
          </cell>
          <cell r="Q188">
            <v>0</v>
          </cell>
        </row>
        <row r="189">
          <cell r="D189">
            <v>0</v>
          </cell>
          <cell r="Q189">
            <v>0</v>
          </cell>
        </row>
        <row r="190">
          <cell r="D190">
            <v>0</v>
          </cell>
          <cell r="Q190">
            <v>0</v>
          </cell>
        </row>
        <row r="191">
          <cell r="D191">
            <v>0</v>
          </cell>
          <cell r="Q191">
            <v>0</v>
          </cell>
        </row>
        <row r="192">
          <cell r="D192">
            <v>0</v>
          </cell>
          <cell r="Q192">
            <v>0</v>
          </cell>
        </row>
        <row r="193">
          <cell r="D193">
            <v>0</v>
          </cell>
          <cell r="Q193">
            <v>0</v>
          </cell>
        </row>
        <row r="194">
          <cell r="D194">
            <v>0</v>
          </cell>
          <cell r="Q194">
            <v>0</v>
          </cell>
        </row>
        <row r="195">
          <cell r="D195">
            <v>0</v>
          </cell>
          <cell r="Q195">
            <v>0</v>
          </cell>
        </row>
        <row r="196">
          <cell r="D196">
            <v>0</v>
          </cell>
          <cell r="Q196">
            <v>0</v>
          </cell>
        </row>
        <row r="197">
          <cell r="D197">
            <v>5721</v>
          </cell>
          <cell r="F197">
            <v>477</v>
          </cell>
          <cell r="G197">
            <v>477</v>
          </cell>
          <cell r="H197">
            <v>477</v>
          </cell>
          <cell r="I197">
            <v>477</v>
          </cell>
          <cell r="J197">
            <v>477</v>
          </cell>
          <cell r="K197">
            <v>477</v>
          </cell>
          <cell r="L197">
            <v>477</v>
          </cell>
          <cell r="M197">
            <v>477</v>
          </cell>
          <cell r="N197">
            <v>477</v>
          </cell>
          <cell r="O197">
            <v>477</v>
          </cell>
          <cell r="P197">
            <v>477</v>
          </cell>
          <cell r="Q197">
            <v>474</v>
          </cell>
        </row>
        <row r="198">
          <cell r="D198">
            <v>0</v>
          </cell>
          <cell r="Q198">
            <v>0</v>
          </cell>
        </row>
        <row r="199">
          <cell r="D199">
            <v>0</v>
          </cell>
          <cell r="Q199">
            <v>0</v>
          </cell>
        </row>
        <row r="200">
          <cell r="D200">
            <v>0</v>
          </cell>
          <cell r="Q200">
            <v>0</v>
          </cell>
        </row>
        <row r="201">
          <cell r="D201">
            <v>0</v>
          </cell>
          <cell r="Q201">
            <v>0</v>
          </cell>
        </row>
        <row r="202">
          <cell r="D202">
            <v>0</v>
          </cell>
          <cell r="Q202">
            <v>0</v>
          </cell>
        </row>
        <row r="203">
          <cell r="D203">
            <v>0</v>
          </cell>
          <cell r="Q203">
            <v>0</v>
          </cell>
        </row>
        <row r="204">
          <cell r="D204">
            <v>0</v>
          </cell>
          <cell r="Q204">
            <v>0</v>
          </cell>
        </row>
        <row r="205">
          <cell r="D205">
            <v>8000</v>
          </cell>
          <cell r="F205">
            <v>667</v>
          </cell>
          <cell r="G205">
            <v>667</v>
          </cell>
          <cell r="H205">
            <v>667</v>
          </cell>
          <cell r="I205">
            <v>667</v>
          </cell>
          <cell r="J205">
            <v>667</v>
          </cell>
          <cell r="K205">
            <v>667</v>
          </cell>
          <cell r="L205">
            <v>667</v>
          </cell>
          <cell r="M205">
            <v>667</v>
          </cell>
          <cell r="N205">
            <v>667</v>
          </cell>
          <cell r="O205">
            <v>667</v>
          </cell>
          <cell r="P205">
            <v>667</v>
          </cell>
          <cell r="Q205">
            <v>663</v>
          </cell>
        </row>
        <row r="206">
          <cell r="D206">
            <v>0</v>
          </cell>
          <cell r="Q206">
            <v>0</v>
          </cell>
        </row>
        <row r="207">
          <cell r="D207">
            <v>0</v>
          </cell>
          <cell r="Q207">
            <v>0</v>
          </cell>
        </row>
        <row r="208">
          <cell r="D208">
            <v>88370</v>
          </cell>
          <cell r="F208">
            <v>0</v>
          </cell>
          <cell r="G208">
            <v>28700</v>
          </cell>
          <cell r="H208">
            <v>7500</v>
          </cell>
          <cell r="I208">
            <v>1000</v>
          </cell>
          <cell r="J208">
            <v>1300</v>
          </cell>
          <cell r="K208">
            <v>1400</v>
          </cell>
          <cell r="L208">
            <v>25670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22800</v>
          </cell>
        </row>
        <row r="209">
          <cell r="D209">
            <v>0</v>
          </cell>
          <cell r="Q209">
            <v>0</v>
          </cell>
        </row>
        <row r="210">
          <cell r="D210">
            <v>0</v>
          </cell>
          <cell r="Q210">
            <v>0</v>
          </cell>
        </row>
        <row r="211">
          <cell r="D211">
            <v>0</v>
          </cell>
          <cell r="Q211">
            <v>0</v>
          </cell>
        </row>
        <row r="212">
          <cell r="D212">
            <v>2000</v>
          </cell>
          <cell r="F212">
            <v>167</v>
          </cell>
          <cell r="G212">
            <v>167</v>
          </cell>
          <cell r="H212">
            <v>167</v>
          </cell>
          <cell r="I212">
            <v>167</v>
          </cell>
          <cell r="J212">
            <v>167</v>
          </cell>
          <cell r="K212">
            <v>167</v>
          </cell>
          <cell r="L212">
            <v>167</v>
          </cell>
          <cell r="M212">
            <v>167</v>
          </cell>
          <cell r="N212">
            <v>167</v>
          </cell>
          <cell r="O212">
            <v>167</v>
          </cell>
          <cell r="P212">
            <v>167</v>
          </cell>
          <cell r="Q212">
            <v>163</v>
          </cell>
        </row>
        <row r="213">
          <cell r="D213">
            <v>0</v>
          </cell>
          <cell r="Q213">
            <v>0</v>
          </cell>
        </row>
        <row r="214">
          <cell r="D214">
            <v>0</v>
          </cell>
          <cell r="Q214">
            <v>0</v>
          </cell>
        </row>
        <row r="215">
          <cell r="D215">
            <v>0</v>
          </cell>
          <cell r="Q215">
            <v>0</v>
          </cell>
        </row>
        <row r="216">
          <cell r="D216">
            <v>0</v>
          </cell>
          <cell r="Q216">
            <v>0</v>
          </cell>
        </row>
        <row r="217">
          <cell r="D217">
            <v>0</v>
          </cell>
          <cell r="Q217">
            <v>0</v>
          </cell>
        </row>
        <row r="218">
          <cell r="D218">
            <v>0</v>
          </cell>
          <cell r="Q218">
            <v>0</v>
          </cell>
        </row>
        <row r="219">
          <cell r="D219">
            <v>0</v>
          </cell>
          <cell r="Q219">
            <v>0</v>
          </cell>
        </row>
        <row r="220">
          <cell r="D220">
            <v>0</v>
          </cell>
          <cell r="Q220">
            <v>0</v>
          </cell>
        </row>
        <row r="221">
          <cell r="D221">
            <v>0</v>
          </cell>
          <cell r="Q221">
            <v>0</v>
          </cell>
        </row>
        <row r="222">
          <cell r="D222">
            <v>0</v>
          </cell>
          <cell r="Q222">
            <v>0</v>
          </cell>
        </row>
        <row r="223">
          <cell r="D223">
            <v>0</v>
          </cell>
          <cell r="Q223">
            <v>0</v>
          </cell>
        </row>
        <row r="224">
          <cell r="D224">
            <v>0</v>
          </cell>
          <cell r="Q224">
            <v>0</v>
          </cell>
        </row>
        <row r="225">
          <cell r="D225">
            <v>0</v>
          </cell>
          <cell r="Q225">
            <v>0</v>
          </cell>
        </row>
        <row r="226">
          <cell r="D226">
            <v>0</v>
          </cell>
          <cell r="Q226">
            <v>0</v>
          </cell>
        </row>
        <row r="227">
          <cell r="D227">
            <v>0</v>
          </cell>
          <cell r="Q227">
            <v>0</v>
          </cell>
        </row>
        <row r="228">
          <cell r="D228">
            <v>0</v>
          </cell>
          <cell r="Q228">
            <v>0</v>
          </cell>
        </row>
        <row r="229">
          <cell r="D229">
            <v>0</v>
          </cell>
          <cell r="Q229">
            <v>0</v>
          </cell>
        </row>
        <row r="230">
          <cell r="D230">
            <v>0</v>
          </cell>
          <cell r="Q230">
            <v>0</v>
          </cell>
        </row>
        <row r="231">
          <cell r="D231">
            <v>0</v>
          </cell>
          <cell r="Q231">
            <v>0</v>
          </cell>
        </row>
        <row r="232">
          <cell r="D232">
            <v>0</v>
          </cell>
          <cell r="Q232">
            <v>0</v>
          </cell>
        </row>
        <row r="233">
          <cell r="D233">
            <v>0</v>
          </cell>
          <cell r="Q233">
            <v>0</v>
          </cell>
        </row>
        <row r="234">
          <cell r="D234">
            <v>0</v>
          </cell>
          <cell r="Q234">
            <v>0</v>
          </cell>
        </row>
        <row r="235">
          <cell r="D235">
            <v>0</v>
          </cell>
          <cell r="Q235">
            <v>0</v>
          </cell>
        </row>
        <row r="236">
          <cell r="D236">
            <v>0</v>
          </cell>
          <cell r="Q236">
            <v>0</v>
          </cell>
        </row>
        <row r="237">
          <cell r="D237">
            <v>0</v>
          </cell>
          <cell r="Q237">
            <v>0</v>
          </cell>
        </row>
        <row r="238">
          <cell r="D238">
            <v>0</v>
          </cell>
          <cell r="Q238">
            <v>0</v>
          </cell>
        </row>
        <row r="239">
          <cell r="D239">
            <v>0</v>
          </cell>
          <cell r="Q239">
            <v>0</v>
          </cell>
        </row>
        <row r="240">
          <cell r="D240">
            <v>0</v>
          </cell>
          <cell r="Q240">
            <v>0</v>
          </cell>
        </row>
        <row r="241">
          <cell r="D241">
            <v>0</v>
          </cell>
          <cell r="Q241">
            <v>0</v>
          </cell>
        </row>
        <row r="242">
          <cell r="D242">
            <v>0</v>
          </cell>
          <cell r="Q242">
            <v>0</v>
          </cell>
        </row>
        <row r="243">
          <cell r="D243">
            <v>0</v>
          </cell>
          <cell r="Q243">
            <v>0</v>
          </cell>
        </row>
        <row r="244">
          <cell r="D244">
            <v>0</v>
          </cell>
          <cell r="Q244">
            <v>0</v>
          </cell>
        </row>
        <row r="245">
          <cell r="D245">
            <v>0</v>
          </cell>
          <cell r="Q245">
            <v>0</v>
          </cell>
        </row>
        <row r="246">
          <cell r="D246">
            <v>0</v>
          </cell>
          <cell r="Q246">
            <v>0</v>
          </cell>
        </row>
        <row r="247">
          <cell r="D247">
            <v>0</v>
          </cell>
          <cell r="Q247">
            <v>0</v>
          </cell>
        </row>
        <row r="248">
          <cell r="D248">
            <v>0</v>
          </cell>
          <cell r="Q248">
            <v>0</v>
          </cell>
        </row>
        <row r="249">
          <cell r="D249">
            <v>0</v>
          </cell>
          <cell r="Q249">
            <v>0</v>
          </cell>
        </row>
        <row r="250">
          <cell r="D250">
            <v>0</v>
          </cell>
          <cell r="Q250">
            <v>0</v>
          </cell>
        </row>
        <row r="251">
          <cell r="D251">
            <v>0</v>
          </cell>
          <cell r="Q251">
            <v>0</v>
          </cell>
        </row>
        <row r="252">
          <cell r="D252">
            <v>0</v>
          </cell>
          <cell r="Q252">
            <v>0</v>
          </cell>
        </row>
        <row r="253">
          <cell r="D253">
            <v>0</v>
          </cell>
          <cell r="Q253">
            <v>0</v>
          </cell>
        </row>
        <row r="254">
          <cell r="D254">
            <v>0</v>
          </cell>
          <cell r="Q254">
            <v>0</v>
          </cell>
        </row>
        <row r="255">
          <cell r="D255">
            <v>0</v>
          </cell>
          <cell r="Q255">
            <v>0</v>
          </cell>
        </row>
        <row r="256">
          <cell r="D256">
            <v>0</v>
          </cell>
          <cell r="Q256">
            <v>0</v>
          </cell>
        </row>
        <row r="257">
          <cell r="D257">
            <v>0</v>
          </cell>
          <cell r="Q257">
            <v>0</v>
          </cell>
        </row>
        <row r="258">
          <cell r="D258">
            <v>0</v>
          </cell>
          <cell r="Q258">
            <v>0</v>
          </cell>
        </row>
        <row r="259">
          <cell r="D259">
            <v>0</v>
          </cell>
          <cell r="Q259">
            <v>0</v>
          </cell>
        </row>
        <row r="260">
          <cell r="D260">
            <v>0</v>
          </cell>
          <cell r="Q260">
            <v>0</v>
          </cell>
        </row>
        <row r="261">
          <cell r="D261">
            <v>0</v>
          </cell>
          <cell r="Q261">
            <v>0</v>
          </cell>
        </row>
        <row r="262">
          <cell r="D262">
            <v>0</v>
          </cell>
          <cell r="Q262">
            <v>0</v>
          </cell>
        </row>
        <row r="263">
          <cell r="D263">
            <v>0</v>
          </cell>
          <cell r="Q263">
            <v>0</v>
          </cell>
        </row>
        <row r="264">
          <cell r="D264">
            <v>0</v>
          </cell>
          <cell r="Q264">
            <v>0</v>
          </cell>
        </row>
        <row r="265">
          <cell r="D265">
            <v>0</v>
          </cell>
          <cell r="Q265">
            <v>0</v>
          </cell>
        </row>
        <row r="266">
          <cell r="D266">
            <v>0</v>
          </cell>
          <cell r="Q266">
            <v>0</v>
          </cell>
        </row>
        <row r="267">
          <cell r="D267">
            <v>0</v>
          </cell>
          <cell r="Q267">
            <v>0</v>
          </cell>
        </row>
        <row r="268">
          <cell r="D268">
            <v>0</v>
          </cell>
          <cell r="Q268">
            <v>0</v>
          </cell>
        </row>
        <row r="269">
          <cell r="D269">
            <v>0</v>
          </cell>
          <cell r="Q269">
            <v>0</v>
          </cell>
        </row>
        <row r="270">
          <cell r="D270">
            <v>0</v>
          </cell>
          <cell r="Q270">
            <v>0</v>
          </cell>
        </row>
        <row r="271">
          <cell r="D271">
            <v>0</v>
          </cell>
          <cell r="Q271">
            <v>0</v>
          </cell>
        </row>
        <row r="272">
          <cell r="D272">
            <v>0</v>
          </cell>
          <cell r="Q272">
            <v>0</v>
          </cell>
        </row>
        <row r="273">
          <cell r="D273">
            <v>0</v>
          </cell>
          <cell r="Q273">
            <v>0</v>
          </cell>
        </row>
        <row r="274">
          <cell r="D274">
            <v>0</v>
          </cell>
          <cell r="Q274">
            <v>0</v>
          </cell>
        </row>
        <row r="275">
          <cell r="D275">
            <v>0</v>
          </cell>
          <cell r="Q275">
            <v>0</v>
          </cell>
        </row>
        <row r="276">
          <cell r="D276">
            <v>0</v>
          </cell>
          <cell r="Q276">
            <v>0</v>
          </cell>
        </row>
        <row r="277">
          <cell r="D277">
            <v>0</v>
          </cell>
          <cell r="Q277">
            <v>0</v>
          </cell>
        </row>
        <row r="278">
          <cell r="D278">
            <v>0</v>
          </cell>
          <cell r="Q278">
            <v>0</v>
          </cell>
        </row>
        <row r="279">
          <cell r="D279">
            <v>0</v>
          </cell>
          <cell r="Q279">
            <v>0</v>
          </cell>
        </row>
        <row r="280">
          <cell r="D280">
            <v>0</v>
          </cell>
          <cell r="Q280">
            <v>0</v>
          </cell>
        </row>
        <row r="281">
          <cell r="D281">
            <v>0</v>
          </cell>
          <cell r="Q281">
            <v>0</v>
          </cell>
        </row>
        <row r="282">
          <cell r="D282">
            <v>0</v>
          </cell>
          <cell r="Q282">
            <v>0</v>
          </cell>
        </row>
        <row r="283">
          <cell r="D283">
            <v>0</v>
          </cell>
          <cell r="Q283">
            <v>0</v>
          </cell>
        </row>
        <row r="284">
          <cell r="D284">
            <v>0</v>
          </cell>
          <cell r="Q284">
            <v>0</v>
          </cell>
        </row>
        <row r="285">
          <cell r="D285">
            <v>0</v>
          </cell>
          <cell r="Q285">
            <v>0</v>
          </cell>
        </row>
        <row r="286">
          <cell r="D286">
            <v>0</v>
          </cell>
          <cell r="Q286">
            <v>0</v>
          </cell>
        </row>
        <row r="287">
          <cell r="D287">
            <v>0</v>
          </cell>
          <cell r="Q287">
            <v>0</v>
          </cell>
        </row>
        <row r="288">
          <cell r="D288">
            <v>0</v>
          </cell>
          <cell r="Q288">
            <v>0</v>
          </cell>
        </row>
        <row r="289">
          <cell r="D289">
            <v>0</v>
          </cell>
          <cell r="Q289">
            <v>0</v>
          </cell>
        </row>
        <row r="290">
          <cell r="D290">
            <v>0</v>
          </cell>
          <cell r="Q290">
            <v>0</v>
          </cell>
        </row>
        <row r="291">
          <cell r="D291">
            <v>714120</v>
          </cell>
          <cell r="F291">
            <v>59510</v>
          </cell>
          <cell r="G291">
            <v>59510</v>
          </cell>
          <cell r="H291">
            <v>59510</v>
          </cell>
          <cell r="I291">
            <v>59510</v>
          </cell>
          <cell r="J291">
            <v>59510</v>
          </cell>
          <cell r="K291">
            <v>59510</v>
          </cell>
          <cell r="L291">
            <v>59510</v>
          </cell>
          <cell r="M291">
            <v>59510</v>
          </cell>
          <cell r="N291">
            <v>59510</v>
          </cell>
          <cell r="O291">
            <v>59510</v>
          </cell>
          <cell r="P291">
            <v>59510</v>
          </cell>
          <cell r="Q291">
            <v>59510</v>
          </cell>
        </row>
        <row r="292">
          <cell r="D292">
            <v>0</v>
          </cell>
          <cell r="Q292">
            <v>0</v>
          </cell>
        </row>
        <row r="293">
          <cell r="D293">
            <v>14200.80408</v>
          </cell>
          <cell r="F293">
            <v>1187.5129999999999</v>
          </cell>
          <cell r="G293">
            <v>1187.5129999999999</v>
          </cell>
          <cell r="H293">
            <v>1187.5119999999999</v>
          </cell>
          <cell r="I293">
            <v>1187.5129999999999</v>
          </cell>
          <cell r="J293">
            <v>1187.5129999999999</v>
          </cell>
          <cell r="K293">
            <v>1187.5119999999999</v>
          </cell>
          <cell r="L293">
            <v>1187.5129999999999</v>
          </cell>
          <cell r="M293">
            <v>1187.5129999999999</v>
          </cell>
          <cell r="N293">
            <v>1187.5119999999999</v>
          </cell>
          <cell r="O293">
            <v>1187.5129999999999</v>
          </cell>
          <cell r="P293">
            <v>1187.5119999999999</v>
          </cell>
          <cell r="Q293">
            <v>1138.1650799999989</v>
          </cell>
        </row>
        <row r="294">
          <cell r="D294">
            <v>0</v>
          </cell>
          <cell r="Q294">
            <v>0</v>
          </cell>
        </row>
        <row r="295">
          <cell r="D295">
            <v>0</v>
          </cell>
          <cell r="Q295">
            <v>0</v>
          </cell>
        </row>
        <row r="296">
          <cell r="D296">
            <v>91431.000000000015</v>
          </cell>
          <cell r="F296">
            <v>6557</v>
          </cell>
          <cell r="G296">
            <v>6557</v>
          </cell>
          <cell r="H296">
            <v>7054</v>
          </cell>
          <cell r="I296">
            <v>6557</v>
          </cell>
          <cell r="J296">
            <v>7221</v>
          </cell>
          <cell r="K296">
            <v>6557</v>
          </cell>
          <cell r="L296">
            <v>6557</v>
          </cell>
          <cell r="M296">
            <v>6723</v>
          </cell>
          <cell r="N296">
            <v>6723</v>
          </cell>
          <cell r="O296">
            <v>8690</v>
          </cell>
          <cell r="P296">
            <v>9354</v>
          </cell>
          <cell r="Q296">
            <v>12881.000000000015</v>
          </cell>
        </row>
        <row r="297">
          <cell r="D297">
            <v>0</v>
          </cell>
          <cell r="F297">
            <v>8678.1666666666642</v>
          </cell>
          <cell r="G297">
            <v>8678.1666666666642</v>
          </cell>
          <cell r="H297">
            <v>8678.1666666666642</v>
          </cell>
          <cell r="I297">
            <v>8678.1666666666642</v>
          </cell>
          <cell r="J297">
            <v>8678.1666666666642</v>
          </cell>
          <cell r="K297">
            <v>8678.1666666666642</v>
          </cell>
          <cell r="L297">
            <v>8678.1666666666642</v>
          </cell>
          <cell r="M297">
            <v>8678.1666666666642</v>
          </cell>
          <cell r="N297">
            <v>8678.1666666666642</v>
          </cell>
          <cell r="O297">
            <v>8678.1666666666642</v>
          </cell>
          <cell r="P297">
            <v>8678.1666666666642</v>
          </cell>
          <cell r="Q297">
            <v>-95459.833333333285</v>
          </cell>
        </row>
        <row r="298">
          <cell r="D298">
            <v>0</v>
          </cell>
          <cell r="Q298">
            <v>0</v>
          </cell>
        </row>
        <row r="299">
          <cell r="D299">
            <v>0</v>
          </cell>
          <cell r="Q299">
            <v>0</v>
          </cell>
        </row>
        <row r="300">
          <cell r="D300">
            <v>0</v>
          </cell>
          <cell r="Q300">
            <v>0</v>
          </cell>
        </row>
        <row r="301">
          <cell r="D301">
            <v>0</v>
          </cell>
          <cell r="Q301">
            <v>0</v>
          </cell>
        </row>
        <row r="302">
          <cell r="D302">
            <v>11042</v>
          </cell>
          <cell r="F302">
            <v>778</v>
          </cell>
          <cell r="G302">
            <v>778</v>
          </cell>
          <cell r="H302">
            <v>1051</v>
          </cell>
          <cell r="I302">
            <v>878</v>
          </cell>
          <cell r="J302">
            <v>878</v>
          </cell>
          <cell r="K302">
            <v>1051</v>
          </cell>
          <cell r="L302">
            <v>878</v>
          </cell>
          <cell r="M302">
            <v>878</v>
          </cell>
          <cell r="N302">
            <v>1052</v>
          </cell>
          <cell r="O302">
            <v>878</v>
          </cell>
          <cell r="P302">
            <v>878</v>
          </cell>
          <cell r="Q302">
            <v>1064</v>
          </cell>
        </row>
        <row r="303">
          <cell r="D303">
            <v>0</v>
          </cell>
          <cell r="Q303">
            <v>0</v>
          </cell>
        </row>
        <row r="304">
          <cell r="D304">
            <v>0</v>
          </cell>
          <cell r="Q304">
            <v>0</v>
          </cell>
        </row>
        <row r="305">
          <cell r="D305">
            <v>0</v>
          </cell>
          <cell r="Q305">
            <v>0</v>
          </cell>
        </row>
        <row r="306">
          <cell r="D306">
            <v>0</v>
          </cell>
          <cell r="Q306">
            <v>0</v>
          </cell>
        </row>
        <row r="307">
          <cell r="D307">
            <v>0</v>
          </cell>
          <cell r="Q307">
            <v>0</v>
          </cell>
        </row>
        <row r="308">
          <cell r="D308">
            <v>0</v>
          </cell>
          <cell r="Q308">
            <v>0</v>
          </cell>
        </row>
        <row r="309">
          <cell r="D309">
            <v>0</v>
          </cell>
          <cell r="Q309">
            <v>0</v>
          </cell>
        </row>
        <row r="310">
          <cell r="D310">
            <v>0</v>
          </cell>
          <cell r="Q310">
            <v>0</v>
          </cell>
        </row>
        <row r="311">
          <cell r="D311">
            <v>0</v>
          </cell>
          <cell r="Q311">
            <v>0</v>
          </cell>
        </row>
        <row r="312">
          <cell r="D312">
            <v>0</v>
          </cell>
          <cell r="Q312">
            <v>0</v>
          </cell>
        </row>
        <row r="313">
          <cell r="D313">
            <v>0</v>
          </cell>
          <cell r="Q313">
            <v>0</v>
          </cell>
        </row>
        <row r="314">
          <cell r="D314">
            <v>0</v>
          </cell>
          <cell r="Q314">
            <v>0</v>
          </cell>
        </row>
        <row r="315">
          <cell r="D315">
            <v>91431</v>
          </cell>
          <cell r="F315">
            <v>6557</v>
          </cell>
          <cell r="G315">
            <v>6557</v>
          </cell>
          <cell r="H315">
            <v>7054</v>
          </cell>
          <cell r="I315">
            <v>6557</v>
          </cell>
          <cell r="J315">
            <v>7221</v>
          </cell>
          <cell r="K315">
            <v>6557</v>
          </cell>
          <cell r="L315">
            <v>6557</v>
          </cell>
          <cell r="M315">
            <v>6723</v>
          </cell>
          <cell r="N315">
            <v>6723</v>
          </cell>
          <cell r="O315">
            <v>8690</v>
          </cell>
          <cell r="P315">
            <v>9354</v>
          </cell>
          <cell r="Q315">
            <v>12881</v>
          </cell>
        </row>
        <row r="316">
          <cell r="D316">
            <v>728320.80408345524</v>
          </cell>
          <cell r="F316">
            <v>69375.679399999994</v>
          </cell>
          <cell r="G316">
            <v>69375.679499999998</v>
          </cell>
          <cell r="H316">
            <v>69375.679300000003</v>
          </cell>
          <cell r="I316">
            <v>69375.679300000003</v>
          </cell>
          <cell r="J316">
            <v>69375.679399999994</v>
          </cell>
          <cell r="K316">
            <v>69375.679300000003</v>
          </cell>
          <cell r="L316">
            <v>69375.679300000003</v>
          </cell>
          <cell r="M316">
            <v>69375.679399999994</v>
          </cell>
          <cell r="N316">
            <v>69375.679300000003</v>
          </cell>
          <cell r="O316">
            <v>69375.679300000003</v>
          </cell>
          <cell r="P316">
            <v>69375.679333333333</v>
          </cell>
          <cell r="Q316">
            <v>-34811.668749878067</v>
          </cell>
        </row>
        <row r="317">
          <cell r="D317">
            <v>0</v>
          </cell>
          <cell r="Q317">
            <v>0</v>
          </cell>
        </row>
        <row r="318">
          <cell r="D318">
            <v>0</v>
          </cell>
          <cell r="Q318">
            <v>0</v>
          </cell>
        </row>
        <row r="343">
          <cell r="D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</row>
        <row r="344">
          <cell r="D344">
            <v>0</v>
          </cell>
          <cell r="Q344">
            <v>0</v>
          </cell>
        </row>
        <row r="345">
          <cell r="D345">
            <v>0</v>
          </cell>
          <cell r="Q345">
            <v>0</v>
          </cell>
        </row>
        <row r="346"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Q347">
            <v>0</v>
          </cell>
        </row>
        <row r="348">
          <cell r="Q348">
            <v>0</v>
          </cell>
        </row>
        <row r="349">
          <cell r="D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Q350">
            <v>0</v>
          </cell>
        </row>
        <row r="351">
          <cell r="Q351">
            <v>0</v>
          </cell>
        </row>
        <row r="353">
          <cell r="D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D354">
            <v>0</v>
          </cell>
          <cell r="Q354">
            <v>0</v>
          </cell>
        </row>
        <row r="355">
          <cell r="Q355">
            <v>0</v>
          </cell>
        </row>
        <row r="356">
          <cell r="Q356">
            <v>0</v>
          </cell>
        </row>
        <row r="357">
          <cell r="Q357">
            <v>0</v>
          </cell>
        </row>
        <row r="358">
          <cell r="Q358">
            <v>0</v>
          </cell>
        </row>
        <row r="360">
          <cell r="D360">
            <v>0</v>
          </cell>
          <cell r="Q360">
            <v>0</v>
          </cell>
        </row>
        <row r="361">
          <cell r="D361">
            <v>0</v>
          </cell>
          <cell r="Q361">
            <v>0</v>
          </cell>
        </row>
        <row r="362">
          <cell r="D362">
            <v>0</v>
          </cell>
          <cell r="Q362">
            <v>0</v>
          </cell>
        </row>
        <row r="363">
          <cell r="D363">
            <v>0</v>
          </cell>
          <cell r="Q363">
            <v>0</v>
          </cell>
        </row>
        <row r="364">
          <cell r="D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D376">
            <v>60</v>
          </cell>
          <cell r="E376">
            <v>60</v>
          </cell>
          <cell r="F376">
            <v>20</v>
          </cell>
          <cell r="G376">
            <v>20</v>
          </cell>
          <cell r="H376">
            <v>60</v>
          </cell>
          <cell r="I376">
            <v>60</v>
          </cell>
          <cell r="J376">
            <v>60</v>
          </cell>
          <cell r="K376">
            <v>120</v>
          </cell>
          <cell r="L376">
            <v>120</v>
          </cell>
          <cell r="M376">
            <v>120</v>
          </cell>
          <cell r="N376">
            <v>180</v>
          </cell>
          <cell r="O376">
            <v>180</v>
          </cell>
          <cell r="P376">
            <v>180</v>
          </cell>
          <cell r="Q376">
            <v>240</v>
          </cell>
        </row>
        <row r="377">
          <cell r="D377">
            <v>528</v>
          </cell>
          <cell r="E377">
            <v>528</v>
          </cell>
          <cell r="F377">
            <v>176</v>
          </cell>
          <cell r="G377">
            <v>352</v>
          </cell>
          <cell r="H377">
            <v>528</v>
          </cell>
          <cell r="I377">
            <v>704</v>
          </cell>
          <cell r="J377">
            <v>880</v>
          </cell>
          <cell r="K377">
            <v>1056</v>
          </cell>
          <cell r="L377">
            <v>1232</v>
          </cell>
          <cell r="M377">
            <v>1408</v>
          </cell>
          <cell r="N377">
            <v>1584</v>
          </cell>
          <cell r="O377">
            <v>1760</v>
          </cell>
          <cell r="P377">
            <v>1936</v>
          </cell>
          <cell r="Q377">
            <v>2115</v>
          </cell>
        </row>
        <row r="378">
          <cell r="D378">
            <v>1335</v>
          </cell>
          <cell r="E378">
            <v>1335</v>
          </cell>
          <cell r="F378">
            <v>445</v>
          </cell>
          <cell r="G378">
            <v>890</v>
          </cell>
          <cell r="H378">
            <v>1335</v>
          </cell>
          <cell r="I378">
            <v>1780</v>
          </cell>
          <cell r="J378">
            <v>2225</v>
          </cell>
          <cell r="K378">
            <v>2670</v>
          </cell>
          <cell r="L378">
            <v>3115</v>
          </cell>
          <cell r="M378">
            <v>3560</v>
          </cell>
          <cell r="N378">
            <v>4005</v>
          </cell>
          <cell r="O378">
            <v>4450</v>
          </cell>
          <cell r="P378">
            <v>4895</v>
          </cell>
          <cell r="Q378">
            <v>5345</v>
          </cell>
        </row>
        <row r="379">
          <cell r="D379">
            <v>288</v>
          </cell>
          <cell r="E379">
            <v>288</v>
          </cell>
          <cell r="F379">
            <v>96</v>
          </cell>
          <cell r="G379">
            <v>186</v>
          </cell>
          <cell r="H379">
            <v>276</v>
          </cell>
          <cell r="I379">
            <v>372</v>
          </cell>
          <cell r="J379">
            <v>468</v>
          </cell>
          <cell r="K379">
            <v>564</v>
          </cell>
          <cell r="L379">
            <v>660</v>
          </cell>
          <cell r="M379">
            <v>756</v>
          </cell>
          <cell r="N379">
            <v>852</v>
          </cell>
          <cell r="O379">
            <v>948</v>
          </cell>
          <cell r="P379">
            <v>1044</v>
          </cell>
          <cell r="Q379">
            <v>1150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D382">
            <v>72</v>
          </cell>
          <cell r="E382">
            <v>72</v>
          </cell>
          <cell r="F382">
            <v>24</v>
          </cell>
          <cell r="G382">
            <v>48</v>
          </cell>
          <cell r="H382">
            <v>72</v>
          </cell>
          <cell r="I382">
            <v>96</v>
          </cell>
          <cell r="J382">
            <v>120</v>
          </cell>
          <cell r="K382">
            <v>144</v>
          </cell>
          <cell r="L382">
            <v>168</v>
          </cell>
          <cell r="M382">
            <v>192</v>
          </cell>
          <cell r="N382">
            <v>216</v>
          </cell>
          <cell r="O382">
            <v>240</v>
          </cell>
          <cell r="P382">
            <v>264</v>
          </cell>
          <cell r="Q382">
            <v>290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D384">
            <v>201</v>
          </cell>
          <cell r="E384">
            <v>201</v>
          </cell>
          <cell r="F384">
            <v>67</v>
          </cell>
          <cell r="G384">
            <v>134</v>
          </cell>
          <cell r="H384">
            <v>201</v>
          </cell>
          <cell r="I384">
            <v>268</v>
          </cell>
          <cell r="J384">
            <v>335</v>
          </cell>
          <cell r="K384">
            <v>402</v>
          </cell>
          <cell r="L384">
            <v>469</v>
          </cell>
          <cell r="M384">
            <v>536</v>
          </cell>
          <cell r="N384">
            <v>603</v>
          </cell>
          <cell r="O384">
            <v>670</v>
          </cell>
          <cell r="P384">
            <v>737</v>
          </cell>
          <cell r="Q384">
            <v>800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D388">
            <v>173687</v>
          </cell>
          <cell r="E388">
            <v>60722</v>
          </cell>
          <cell r="F388">
            <v>1032</v>
          </cell>
          <cell r="G388">
            <v>5812</v>
          </cell>
          <cell r="H388">
            <v>9668</v>
          </cell>
          <cell r="I388">
            <v>69494</v>
          </cell>
          <cell r="J388">
            <v>133163</v>
          </cell>
          <cell r="K388">
            <v>183355</v>
          </cell>
          <cell r="L388">
            <v>215126</v>
          </cell>
          <cell r="M388">
            <v>231483</v>
          </cell>
          <cell r="N388">
            <v>244077</v>
          </cell>
          <cell r="O388">
            <v>260858</v>
          </cell>
          <cell r="P388">
            <v>270411</v>
          </cell>
          <cell r="Q388">
            <v>277347</v>
          </cell>
        </row>
        <row r="389">
          <cell r="D389">
            <v>500</v>
          </cell>
          <cell r="E389">
            <v>3600</v>
          </cell>
          <cell r="F389">
            <v>0</v>
          </cell>
          <cell r="G389">
            <v>150</v>
          </cell>
          <cell r="H389">
            <v>250</v>
          </cell>
          <cell r="I389">
            <v>550</v>
          </cell>
          <cell r="J389">
            <v>650</v>
          </cell>
          <cell r="K389">
            <v>750</v>
          </cell>
          <cell r="L389">
            <v>850</v>
          </cell>
          <cell r="M389">
            <v>3850</v>
          </cell>
          <cell r="N389">
            <v>4350</v>
          </cell>
          <cell r="O389">
            <v>4850</v>
          </cell>
          <cell r="P389">
            <v>5350</v>
          </cell>
          <cell r="Q389">
            <v>7344</v>
          </cell>
        </row>
        <row r="390">
          <cell r="D390">
            <v>9</v>
          </cell>
          <cell r="E390">
            <v>9</v>
          </cell>
          <cell r="F390">
            <v>3</v>
          </cell>
          <cell r="G390">
            <v>6</v>
          </cell>
          <cell r="H390">
            <v>9</v>
          </cell>
          <cell r="I390">
            <v>12</v>
          </cell>
          <cell r="J390">
            <v>15</v>
          </cell>
          <cell r="K390">
            <v>18</v>
          </cell>
          <cell r="L390">
            <v>21</v>
          </cell>
          <cell r="M390">
            <v>24</v>
          </cell>
          <cell r="N390">
            <v>27</v>
          </cell>
          <cell r="O390">
            <v>30</v>
          </cell>
          <cell r="P390">
            <v>33</v>
          </cell>
          <cell r="Q390">
            <v>40</v>
          </cell>
        </row>
        <row r="391">
          <cell r="D391">
            <v>123</v>
          </cell>
          <cell r="E391">
            <v>123</v>
          </cell>
          <cell r="F391">
            <v>41</v>
          </cell>
          <cell r="G391">
            <v>82</v>
          </cell>
          <cell r="H391">
            <v>123</v>
          </cell>
          <cell r="I391">
            <v>164</v>
          </cell>
          <cell r="J391">
            <v>205</v>
          </cell>
          <cell r="K391">
            <v>246</v>
          </cell>
          <cell r="L391">
            <v>287</v>
          </cell>
          <cell r="M391">
            <v>328</v>
          </cell>
          <cell r="N391">
            <v>369</v>
          </cell>
          <cell r="O391">
            <v>410</v>
          </cell>
          <cell r="P391">
            <v>451</v>
          </cell>
          <cell r="Q391">
            <v>490</v>
          </cell>
        </row>
        <row r="392"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  <row r="404"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</row>
        <row r="406">
          <cell r="D406">
            <v>22235</v>
          </cell>
          <cell r="E406">
            <v>28337</v>
          </cell>
          <cell r="F406">
            <v>724</v>
          </cell>
          <cell r="G406">
            <v>3014</v>
          </cell>
          <cell r="H406">
            <v>5621</v>
          </cell>
          <cell r="I406">
            <v>8926</v>
          </cell>
          <cell r="J406">
            <v>17557</v>
          </cell>
          <cell r="K406">
            <v>27856</v>
          </cell>
          <cell r="L406">
            <v>34875</v>
          </cell>
          <cell r="M406">
            <v>46417</v>
          </cell>
          <cell r="N406">
            <v>56193</v>
          </cell>
          <cell r="O406">
            <v>68866</v>
          </cell>
          <cell r="P406">
            <v>81987</v>
          </cell>
          <cell r="Q406">
            <v>90000</v>
          </cell>
        </row>
        <row r="407">
          <cell r="D407">
            <v>87308</v>
          </cell>
          <cell r="E407">
            <v>113019</v>
          </cell>
          <cell r="F407">
            <v>2236</v>
          </cell>
          <cell r="G407">
            <v>2364</v>
          </cell>
          <cell r="H407">
            <v>3682</v>
          </cell>
          <cell r="I407">
            <v>9472</v>
          </cell>
          <cell r="J407">
            <v>52005</v>
          </cell>
          <cell r="K407">
            <v>90990</v>
          </cell>
          <cell r="L407">
            <v>121708</v>
          </cell>
          <cell r="M407">
            <v>168911</v>
          </cell>
          <cell r="N407">
            <v>204009</v>
          </cell>
          <cell r="O407">
            <v>252584</v>
          </cell>
          <cell r="P407">
            <v>310125</v>
          </cell>
          <cell r="Q407">
            <v>348483</v>
          </cell>
        </row>
        <row r="408">
          <cell r="D408">
            <v>663</v>
          </cell>
          <cell r="E408">
            <v>663</v>
          </cell>
          <cell r="F408">
            <v>221</v>
          </cell>
          <cell r="G408">
            <v>442</v>
          </cell>
          <cell r="H408">
            <v>663</v>
          </cell>
          <cell r="I408">
            <v>884</v>
          </cell>
          <cell r="J408">
            <v>1105</v>
          </cell>
          <cell r="K408">
            <v>1326</v>
          </cell>
          <cell r="L408">
            <v>1547</v>
          </cell>
          <cell r="M408">
            <v>1768</v>
          </cell>
          <cell r="N408">
            <v>1989</v>
          </cell>
          <cell r="O408">
            <v>2210</v>
          </cell>
          <cell r="P408">
            <v>2431</v>
          </cell>
          <cell r="Q408">
            <v>2649</v>
          </cell>
        </row>
        <row r="409">
          <cell r="D409">
            <v>1287</v>
          </cell>
          <cell r="E409">
            <v>1287</v>
          </cell>
          <cell r="F409">
            <v>429</v>
          </cell>
          <cell r="G409">
            <v>858</v>
          </cell>
          <cell r="H409">
            <v>1287</v>
          </cell>
          <cell r="I409">
            <v>1716</v>
          </cell>
          <cell r="J409">
            <v>2145</v>
          </cell>
          <cell r="K409">
            <v>2574</v>
          </cell>
          <cell r="L409">
            <v>3003</v>
          </cell>
          <cell r="M409">
            <v>3432</v>
          </cell>
          <cell r="N409">
            <v>3861</v>
          </cell>
          <cell r="O409">
            <v>4290</v>
          </cell>
          <cell r="P409">
            <v>4719</v>
          </cell>
          <cell r="Q409">
            <v>5151</v>
          </cell>
        </row>
        <row r="410"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</row>
        <row r="411"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</row>
        <row r="412">
          <cell r="D412">
            <v>75</v>
          </cell>
          <cell r="E412">
            <v>75</v>
          </cell>
          <cell r="F412">
            <v>25</v>
          </cell>
          <cell r="G412">
            <v>50</v>
          </cell>
          <cell r="H412">
            <v>75</v>
          </cell>
          <cell r="I412">
            <v>100</v>
          </cell>
          <cell r="J412">
            <v>125</v>
          </cell>
          <cell r="K412">
            <v>150</v>
          </cell>
          <cell r="L412">
            <v>175</v>
          </cell>
          <cell r="M412">
            <v>200</v>
          </cell>
          <cell r="N412">
            <v>225</v>
          </cell>
          <cell r="O412">
            <v>250</v>
          </cell>
          <cell r="P412">
            <v>275</v>
          </cell>
          <cell r="Q412">
            <v>300</v>
          </cell>
        </row>
        <row r="413">
          <cell r="D413">
            <v>342</v>
          </cell>
          <cell r="E413">
            <v>342</v>
          </cell>
          <cell r="F413">
            <v>114</v>
          </cell>
          <cell r="G413">
            <v>228</v>
          </cell>
          <cell r="H413">
            <v>342</v>
          </cell>
          <cell r="I413">
            <v>456</v>
          </cell>
          <cell r="J413">
            <v>570</v>
          </cell>
          <cell r="K413">
            <v>684</v>
          </cell>
          <cell r="L413">
            <v>798</v>
          </cell>
          <cell r="M413">
            <v>912</v>
          </cell>
          <cell r="N413">
            <v>1026</v>
          </cell>
          <cell r="O413">
            <v>1140</v>
          </cell>
          <cell r="P413">
            <v>1254</v>
          </cell>
          <cell r="Q413">
            <v>1372</v>
          </cell>
        </row>
        <row r="414"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</row>
        <row r="415">
          <cell r="D415">
            <v>75</v>
          </cell>
          <cell r="E415">
            <v>75</v>
          </cell>
          <cell r="F415">
            <v>25</v>
          </cell>
          <cell r="G415">
            <v>50</v>
          </cell>
          <cell r="H415">
            <v>75</v>
          </cell>
          <cell r="I415">
            <v>100</v>
          </cell>
          <cell r="J415">
            <v>125</v>
          </cell>
          <cell r="K415">
            <v>150</v>
          </cell>
          <cell r="L415">
            <v>175</v>
          </cell>
          <cell r="M415">
            <v>200</v>
          </cell>
          <cell r="N415">
            <v>225</v>
          </cell>
          <cell r="O415">
            <v>250</v>
          </cell>
          <cell r="P415">
            <v>275</v>
          </cell>
          <cell r="Q415">
            <v>300</v>
          </cell>
        </row>
        <row r="416">
          <cell r="D416">
            <v>50</v>
          </cell>
          <cell r="E416">
            <v>50</v>
          </cell>
          <cell r="F416">
            <v>0</v>
          </cell>
          <cell r="G416">
            <v>0</v>
          </cell>
          <cell r="H416">
            <v>50</v>
          </cell>
          <cell r="I416">
            <v>50</v>
          </cell>
          <cell r="J416">
            <v>50</v>
          </cell>
          <cell r="K416">
            <v>100</v>
          </cell>
          <cell r="L416">
            <v>100</v>
          </cell>
          <cell r="M416">
            <v>100</v>
          </cell>
          <cell r="N416">
            <v>150</v>
          </cell>
          <cell r="O416">
            <v>150</v>
          </cell>
          <cell r="P416">
            <v>150</v>
          </cell>
          <cell r="Q416">
            <v>200</v>
          </cell>
        </row>
        <row r="417"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</row>
        <row r="418">
          <cell r="D418">
            <v>374</v>
          </cell>
          <cell r="E418">
            <v>174</v>
          </cell>
          <cell r="F418">
            <v>92</v>
          </cell>
          <cell r="G418">
            <v>150</v>
          </cell>
          <cell r="H418">
            <v>208</v>
          </cell>
          <cell r="I418">
            <v>266</v>
          </cell>
          <cell r="J418">
            <v>324</v>
          </cell>
          <cell r="K418">
            <v>582</v>
          </cell>
          <cell r="L418">
            <v>640</v>
          </cell>
          <cell r="M418">
            <v>698</v>
          </cell>
          <cell r="N418">
            <v>756</v>
          </cell>
          <cell r="O418">
            <v>814</v>
          </cell>
          <cell r="P418">
            <v>872</v>
          </cell>
          <cell r="Q418">
            <v>1100</v>
          </cell>
        </row>
        <row r="419">
          <cell r="D419">
            <v>50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50</v>
          </cell>
          <cell r="L419">
            <v>50</v>
          </cell>
          <cell r="M419">
            <v>50</v>
          </cell>
          <cell r="N419">
            <v>50</v>
          </cell>
          <cell r="O419">
            <v>50</v>
          </cell>
          <cell r="P419">
            <v>50</v>
          </cell>
          <cell r="Q419">
            <v>50</v>
          </cell>
        </row>
        <row r="420">
          <cell r="D420">
            <v>162</v>
          </cell>
          <cell r="E420">
            <v>162</v>
          </cell>
          <cell r="F420">
            <v>54</v>
          </cell>
          <cell r="G420">
            <v>108</v>
          </cell>
          <cell r="H420">
            <v>162</v>
          </cell>
          <cell r="I420">
            <v>216</v>
          </cell>
          <cell r="J420">
            <v>270</v>
          </cell>
          <cell r="K420">
            <v>324</v>
          </cell>
          <cell r="L420">
            <v>378</v>
          </cell>
          <cell r="M420">
            <v>432</v>
          </cell>
          <cell r="N420">
            <v>486</v>
          </cell>
          <cell r="O420">
            <v>540</v>
          </cell>
          <cell r="P420">
            <v>594</v>
          </cell>
          <cell r="Q420">
            <v>650</v>
          </cell>
        </row>
        <row r="421"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</row>
        <row r="422">
          <cell r="D422">
            <v>3000</v>
          </cell>
          <cell r="E422">
            <v>550</v>
          </cell>
          <cell r="F422">
            <v>270</v>
          </cell>
          <cell r="G422">
            <v>550</v>
          </cell>
          <cell r="H422">
            <v>4650</v>
          </cell>
          <cell r="I422">
            <v>4920</v>
          </cell>
          <cell r="J422">
            <v>5200</v>
          </cell>
          <cell r="K422">
            <v>7650</v>
          </cell>
          <cell r="L422">
            <v>7750</v>
          </cell>
          <cell r="M422">
            <v>7850</v>
          </cell>
          <cell r="N422">
            <v>8200</v>
          </cell>
          <cell r="O422">
            <v>8500</v>
          </cell>
          <cell r="P422">
            <v>8850</v>
          </cell>
          <cell r="Q422">
            <v>9545</v>
          </cell>
        </row>
        <row r="423"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</row>
        <row r="424"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</row>
        <row r="425"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</row>
        <row r="426">
          <cell r="D426">
            <v>5</v>
          </cell>
          <cell r="E426">
            <v>4</v>
          </cell>
          <cell r="F426">
            <v>0</v>
          </cell>
          <cell r="G426">
            <v>0</v>
          </cell>
          <cell r="H426">
            <v>4</v>
          </cell>
          <cell r="I426">
            <v>4</v>
          </cell>
          <cell r="J426">
            <v>4</v>
          </cell>
          <cell r="K426">
            <v>9</v>
          </cell>
          <cell r="L426">
            <v>9</v>
          </cell>
          <cell r="M426">
            <v>9</v>
          </cell>
          <cell r="N426">
            <v>13</v>
          </cell>
          <cell r="O426">
            <v>13</v>
          </cell>
          <cell r="P426">
            <v>13</v>
          </cell>
          <cell r="Q426">
            <v>18</v>
          </cell>
        </row>
        <row r="427">
          <cell r="D427">
            <v>3500</v>
          </cell>
          <cell r="E427">
            <v>3500</v>
          </cell>
          <cell r="F427">
            <v>0</v>
          </cell>
          <cell r="G427">
            <v>0</v>
          </cell>
          <cell r="H427">
            <v>3500</v>
          </cell>
          <cell r="I427">
            <v>3500</v>
          </cell>
          <cell r="J427">
            <v>3500</v>
          </cell>
          <cell r="K427">
            <v>7000</v>
          </cell>
          <cell r="L427">
            <v>7000</v>
          </cell>
          <cell r="M427">
            <v>7000</v>
          </cell>
          <cell r="N427">
            <v>10500</v>
          </cell>
          <cell r="O427">
            <v>10500</v>
          </cell>
          <cell r="P427">
            <v>10500</v>
          </cell>
          <cell r="Q427">
            <v>14115</v>
          </cell>
        </row>
        <row r="428"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</row>
        <row r="429">
          <cell r="D429">
            <v>267</v>
          </cell>
          <cell r="E429">
            <v>267</v>
          </cell>
          <cell r="F429">
            <v>89</v>
          </cell>
          <cell r="G429">
            <v>178</v>
          </cell>
          <cell r="H429">
            <v>267</v>
          </cell>
          <cell r="I429">
            <v>356</v>
          </cell>
          <cell r="J429">
            <v>445</v>
          </cell>
          <cell r="K429">
            <v>534</v>
          </cell>
          <cell r="L429">
            <v>623</v>
          </cell>
          <cell r="M429">
            <v>712</v>
          </cell>
          <cell r="N429">
            <v>801</v>
          </cell>
          <cell r="O429">
            <v>890</v>
          </cell>
          <cell r="P429">
            <v>979</v>
          </cell>
          <cell r="Q429">
            <v>1065</v>
          </cell>
        </row>
        <row r="430">
          <cell r="D430">
            <v>18</v>
          </cell>
          <cell r="E430">
            <v>18</v>
          </cell>
          <cell r="F430">
            <v>6</v>
          </cell>
          <cell r="G430">
            <v>6</v>
          </cell>
          <cell r="H430">
            <v>18</v>
          </cell>
          <cell r="I430">
            <v>18</v>
          </cell>
          <cell r="J430">
            <v>18</v>
          </cell>
          <cell r="K430">
            <v>36</v>
          </cell>
          <cell r="L430">
            <v>36</v>
          </cell>
          <cell r="M430">
            <v>36</v>
          </cell>
          <cell r="N430">
            <v>54</v>
          </cell>
          <cell r="O430">
            <v>54</v>
          </cell>
          <cell r="P430">
            <v>54</v>
          </cell>
          <cell r="Q430">
            <v>70</v>
          </cell>
        </row>
        <row r="431"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</row>
        <row r="432"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</row>
        <row r="433"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</row>
        <row r="434"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</row>
        <row r="435"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</row>
        <row r="436">
          <cell r="D436">
            <v>24</v>
          </cell>
          <cell r="E436">
            <v>24</v>
          </cell>
          <cell r="F436">
            <v>8</v>
          </cell>
          <cell r="G436">
            <v>16</v>
          </cell>
          <cell r="H436">
            <v>24</v>
          </cell>
          <cell r="I436">
            <v>32</v>
          </cell>
          <cell r="J436">
            <v>40</v>
          </cell>
          <cell r="K436">
            <v>48</v>
          </cell>
          <cell r="L436">
            <v>56</v>
          </cell>
          <cell r="M436">
            <v>64</v>
          </cell>
          <cell r="N436">
            <v>72</v>
          </cell>
          <cell r="O436">
            <v>80</v>
          </cell>
          <cell r="P436">
            <v>88</v>
          </cell>
          <cell r="Q436">
            <v>100</v>
          </cell>
        </row>
        <row r="437">
          <cell r="D437">
            <v>3648</v>
          </cell>
          <cell r="E437">
            <v>3648</v>
          </cell>
          <cell r="F437">
            <v>1216</v>
          </cell>
          <cell r="G437">
            <v>2432</v>
          </cell>
          <cell r="H437">
            <v>3648</v>
          </cell>
          <cell r="I437">
            <v>4864</v>
          </cell>
          <cell r="J437">
            <v>6080</v>
          </cell>
          <cell r="K437">
            <v>7296</v>
          </cell>
          <cell r="L437">
            <v>8512</v>
          </cell>
          <cell r="M437">
            <v>9728</v>
          </cell>
          <cell r="N437">
            <v>10944</v>
          </cell>
          <cell r="O437">
            <v>12160</v>
          </cell>
          <cell r="P437">
            <v>13376</v>
          </cell>
          <cell r="Q437">
            <v>14595</v>
          </cell>
        </row>
        <row r="438">
          <cell r="D438">
            <v>324</v>
          </cell>
          <cell r="E438">
            <v>324</v>
          </cell>
          <cell r="F438">
            <v>108</v>
          </cell>
          <cell r="G438">
            <v>216</v>
          </cell>
          <cell r="H438">
            <v>324</v>
          </cell>
          <cell r="I438">
            <v>432</v>
          </cell>
          <cell r="J438">
            <v>540</v>
          </cell>
          <cell r="K438">
            <v>648</v>
          </cell>
          <cell r="L438">
            <v>756</v>
          </cell>
          <cell r="M438">
            <v>864</v>
          </cell>
          <cell r="N438">
            <v>972</v>
          </cell>
          <cell r="O438">
            <v>1080</v>
          </cell>
          <cell r="P438">
            <v>1188</v>
          </cell>
          <cell r="Q438">
            <v>1300</v>
          </cell>
        </row>
        <row r="439">
          <cell r="D439">
            <v>1185</v>
          </cell>
          <cell r="E439">
            <v>1185</v>
          </cell>
          <cell r="F439">
            <v>395</v>
          </cell>
          <cell r="G439">
            <v>790</v>
          </cell>
          <cell r="H439">
            <v>1185</v>
          </cell>
          <cell r="I439">
            <v>1580</v>
          </cell>
          <cell r="J439">
            <v>1975</v>
          </cell>
          <cell r="K439">
            <v>2370</v>
          </cell>
          <cell r="L439">
            <v>2765</v>
          </cell>
          <cell r="M439">
            <v>3160</v>
          </cell>
          <cell r="N439">
            <v>3555</v>
          </cell>
          <cell r="O439">
            <v>3950</v>
          </cell>
          <cell r="P439">
            <v>4345</v>
          </cell>
          <cell r="Q439">
            <v>4740</v>
          </cell>
        </row>
        <row r="440">
          <cell r="D440">
            <v>276</v>
          </cell>
          <cell r="E440">
            <v>276</v>
          </cell>
          <cell r="F440">
            <v>92</v>
          </cell>
          <cell r="G440">
            <v>184</v>
          </cell>
          <cell r="H440">
            <v>276</v>
          </cell>
          <cell r="I440">
            <v>368</v>
          </cell>
          <cell r="J440">
            <v>460</v>
          </cell>
          <cell r="K440">
            <v>552</v>
          </cell>
          <cell r="L440">
            <v>644</v>
          </cell>
          <cell r="M440">
            <v>736</v>
          </cell>
          <cell r="N440">
            <v>828</v>
          </cell>
          <cell r="O440">
            <v>920</v>
          </cell>
          <cell r="P440">
            <v>1012</v>
          </cell>
          <cell r="Q440">
            <v>1100</v>
          </cell>
        </row>
        <row r="441">
          <cell r="D441">
            <v>30</v>
          </cell>
          <cell r="E441">
            <v>30</v>
          </cell>
          <cell r="F441">
            <v>10</v>
          </cell>
          <cell r="G441">
            <v>20</v>
          </cell>
          <cell r="H441">
            <v>30</v>
          </cell>
          <cell r="I441">
            <v>40</v>
          </cell>
          <cell r="J441">
            <v>50</v>
          </cell>
          <cell r="K441">
            <v>60</v>
          </cell>
          <cell r="L441">
            <v>70</v>
          </cell>
          <cell r="M441">
            <v>80</v>
          </cell>
          <cell r="N441">
            <v>90</v>
          </cell>
          <cell r="O441">
            <v>100</v>
          </cell>
          <cell r="P441">
            <v>110</v>
          </cell>
          <cell r="Q441">
            <v>120</v>
          </cell>
        </row>
        <row r="442"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</row>
        <row r="443"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</row>
        <row r="444">
          <cell r="D444">
            <v>72539</v>
          </cell>
          <cell r="E444">
            <v>81239</v>
          </cell>
          <cell r="F444">
            <v>19413</v>
          </cell>
          <cell r="G444">
            <v>39726</v>
          </cell>
          <cell r="H444">
            <v>60739</v>
          </cell>
          <cell r="I444">
            <v>82452</v>
          </cell>
          <cell r="J444">
            <v>107265</v>
          </cell>
          <cell r="K444">
            <v>133278</v>
          </cell>
          <cell r="L444">
            <v>160091</v>
          </cell>
          <cell r="M444">
            <v>186104</v>
          </cell>
          <cell r="N444">
            <v>214517</v>
          </cell>
          <cell r="O444">
            <v>238330</v>
          </cell>
          <cell r="P444">
            <v>265843</v>
          </cell>
          <cell r="Q444">
            <v>288464</v>
          </cell>
        </row>
        <row r="445">
          <cell r="D445">
            <v>24960</v>
          </cell>
          <cell r="E445">
            <v>22970</v>
          </cell>
          <cell r="F445">
            <v>6990</v>
          </cell>
          <cell r="G445">
            <v>13980</v>
          </cell>
          <cell r="H445">
            <v>23960</v>
          </cell>
          <cell r="I445">
            <v>30950</v>
          </cell>
          <cell r="J445">
            <v>41930</v>
          </cell>
          <cell r="K445">
            <v>48920</v>
          </cell>
          <cell r="L445">
            <v>55910</v>
          </cell>
          <cell r="M445">
            <v>63900</v>
          </cell>
          <cell r="N445">
            <v>71890</v>
          </cell>
          <cell r="O445">
            <v>78880</v>
          </cell>
          <cell r="P445">
            <v>89860</v>
          </cell>
          <cell r="Q445">
            <v>99834</v>
          </cell>
        </row>
        <row r="446">
          <cell r="D446">
            <v>75</v>
          </cell>
          <cell r="E446">
            <v>75</v>
          </cell>
          <cell r="F446">
            <v>25</v>
          </cell>
          <cell r="G446">
            <v>50</v>
          </cell>
          <cell r="H446">
            <v>75</v>
          </cell>
          <cell r="I446">
            <v>100</v>
          </cell>
          <cell r="J446">
            <v>125</v>
          </cell>
          <cell r="K446">
            <v>150</v>
          </cell>
          <cell r="L446">
            <v>175</v>
          </cell>
          <cell r="M446">
            <v>200</v>
          </cell>
          <cell r="N446">
            <v>225</v>
          </cell>
          <cell r="O446">
            <v>250</v>
          </cell>
          <cell r="P446">
            <v>275</v>
          </cell>
          <cell r="Q446">
            <v>300</v>
          </cell>
        </row>
        <row r="447"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</row>
        <row r="448"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</row>
        <row r="449"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</row>
        <row r="450">
          <cell r="D450">
            <v>8761</v>
          </cell>
          <cell r="E450">
            <v>8061</v>
          </cell>
          <cell r="F450">
            <v>2453</v>
          </cell>
          <cell r="G450">
            <v>4906</v>
          </cell>
          <cell r="H450">
            <v>8412</v>
          </cell>
          <cell r="I450">
            <v>10865</v>
          </cell>
          <cell r="J450">
            <v>14720</v>
          </cell>
          <cell r="K450">
            <v>17173</v>
          </cell>
          <cell r="L450">
            <v>19626</v>
          </cell>
          <cell r="M450">
            <v>22430</v>
          </cell>
          <cell r="N450">
            <v>25234</v>
          </cell>
          <cell r="O450">
            <v>27687</v>
          </cell>
          <cell r="P450">
            <v>31542</v>
          </cell>
          <cell r="Q450">
            <v>35047</v>
          </cell>
        </row>
        <row r="451"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</row>
        <row r="452"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</row>
        <row r="453">
          <cell r="D453">
            <v>579</v>
          </cell>
          <cell r="E453">
            <v>579</v>
          </cell>
          <cell r="F453">
            <v>193</v>
          </cell>
          <cell r="G453">
            <v>386</v>
          </cell>
          <cell r="H453">
            <v>579</v>
          </cell>
          <cell r="I453">
            <v>772</v>
          </cell>
          <cell r="J453">
            <v>965</v>
          </cell>
          <cell r="K453">
            <v>1158</v>
          </cell>
          <cell r="L453">
            <v>1351</v>
          </cell>
          <cell r="M453">
            <v>1544</v>
          </cell>
          <cell r="N453">
            <v>1737</v>
          </cell>
          <cell r="O453">
            <v>1930</v>
          </cell>
          <cell r="P453">
            <v>2123</v>
          </cell>
          <cell r="Q453">
            <v>2320</v>
          </cell>
        </row>
        <row r="454"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</row>
        <row r="455"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</row>
        <row r="456"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</row>
        <row r="457">
          <cell r="D457">
            <v>90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90</v>
          </cell>
          <cell r="L457">
            <v>90</v>
          </cell>
          <cell r="M457">
            <v>90</v>
          </cell>
          <cell r="N457">
            <v>90</v>
          </cell>
          <cell r="O457">
            <v>90</v>
          </cell>
          <cell r="P457">
            <v>90</v>
          </cell>
          <cell r="Q457">
            <v>180</v>
          </cell>
        </row>
        <row r="458">
          <cell r="D458">
            <v>50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50</v>
          </cell>
          <cell r="L458">
            <v>50</v>
          </cell>
          <cell r="M458">
            <v>50</v>
          </cell>
          <cell r="N458">
            <v>50</v>
          </cell>
          <cell r="O458">
            <v>50</v>
          </cell>
          <cell r="P458">
            <v>50</v>
          </cell>
          <cell r="Q458">
            <v>100</v>
          </cell>
        </row>
        <row r="459"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</row>
        <row r="460"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</row>
        <row r="461"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</row>
        <row r="462"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</row>
        <row r="463"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</row>
        <row r="464">
          <cell r="D464">
            <v>150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150</v>
          </cell>
          <cell r="K464">
            <v>150</v>
          </cell>
          <cell r="L464">
            <v>150</v>
          </cell>
          <cell r="M464">
            <v>150</v>
          </cell>
          <cell r="N464">
            <v>150</v>
          </cell>
          <cell r="O464">
            <v>150</v>
          </cell>
          <cell r="P464">
            <v>150</v>
          </cell>
          <cell r="Q464">
            <v>300</v>
          </cell>
        </row>
        <row r="465"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</row>
        <row r="466"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</row>
        <row r="467"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6500</v>
          </cell>
          <cell r="I467">
            <v>6500</v>
          </cell>
          <cell r="J467">
            <v>6500</v>
          </cell>
          <cell r="K467">
            <v>6500</v>
          </cell>
          <cell r="L467">
            <v>6500</v>
          </cell>
          <cell r="M467">
            <v>6500</v>
          </cell>
          <cell r="N467">
            <v>6500</v>
          </cell>
          <cell r="O467">
            <v>6500</v>
          </cell>
          <cell r="P467">
            <v>6500</v>
          </cell>
          <cell r="Q467">
            <v>6500</v>
          </cell>
        </row>
        <row r="468"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</row>
        <row r="469"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</row>
        <row r="470"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</row>
        <row r="471"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</row>
        <row r="472"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</row>
        <row r="473"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</row>
        <row r="475"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</row>
        <row r="476">
          <cell r="D476">
            <v>99</v>
          </cell>
          <cell r="E476">
            <v>99</v>
          </cell>
          <cell r="F476">
            <v>33</v>
          </cell>
          <cell r="G476">
            <v>66</v>
          </cell>
          <cell r="H476">
            <v>99</v>
          </cell>
          <cell r="I476">
            <v>132</v>
          </cell>
          <cell r="J476">
            <v>165</v>
          </cell>
          <cell r="K476">
            <v>198</v>
          </cell>
          <cell r="L476">
            <v>231</v>
          </cell>
          <cell r="M476">
            <v>264</v>
          </cell>
          <cell r="N476">
            <v>297</v>
          </cell>
          <cell r="O476">
            <v>330</v>
          </cell>
          <cell r="P476">
            <v>363</v>
          </cell>
          <cell r="Q476">
            <v>400</v>
          </cell>
        </row>
        <row r="477">
          <cell r="D477">
            <v>3700</v>
          </cell>
          <cell r="E477">
            <v>25670</v>
          </cell>
          <cell r="F477">
            <v>0</v>
          </cell>
          <cell r="G477">
            <v>28700</v>
          </cell>
          <cell r="H477">
            <v>36200</v>
          </cell>
          <cell r="I477">
            <v>37200</v>
          </cell>
          <cell r="J477">
            <v>38500</v>
          </cell>
          <cell r="K477">
            <v>39900</v>
          </cell>
          <cell r="L477">
            <v>65570</v>
          </cell>
          <cell r="M477">
            <v>65570</v>
          </cell>
          <cell r="N477">
            <v>65570</v>
          </cell>
          <cell r="O477">
            <v>65570</v>
          </cell>
          <cell r="P477">
            <v>65570</v>
          </cell>
          <cell r="Q477">
            <v>88370</v>
          </cell>
        </row>
        <row r="478"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D479">
            <v>249</v>
          </cell>
          <cell r="E479">
            <v>249</v>
          </cell>
          <cell r="F479">
            <v>83</v>
          </cell>
          <cell r="G479">
            <v>166</v>
          </cell>
          <cell r="H479">
            <v>249</v>
          </cell>
          <cell r="I479">
            <v>332</v>
          </cell>
          <cell r="J479">
            <v>415</v>
          </cell>
          <cell r="K479">
            <v>498</v>
          </cell>
          <cell r="L479">
            <v>581</v>
          </cell>
          <cell r="M479">
            <v>664</v>
          </cell>
          <cell r="N479">
            <v>747</v>
          </cell>
          <cell r="O479">
            <v>830</v>
          </cell>
          <cell r="P479">
            <v>913</v>
          </cell>
          <cell r="Q479">
            <v>1000</v>
          </cell>
        </row>
        <row r="480">
          <cell r="D480">
            <v>0</v>
          </cell>
          <cell r="E480">
            <v>1500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1500</v>
          </cell>
          <cell r="M480">
            <v>1500</v>
          </cell>
          <cell r="N480">
            <v>1500</v>
          </cell>
          <cell r="O480">
            <v>1500</v>
          </cell>
          <cell r="P480">
            <v>3000</v>
          </cell>
          <cell r="Q480">
            <v>3651</v>
          </cell>
        </row>
        <row r="481"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</row>
        <row r="482"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</row>
        <row r="483"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</row>
        <row r="484"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</row>
        <row r="485"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</row>
        <row r="486"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</row>
        <row r="487"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</row>
        <row r="488"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</row>
        <row r="489"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</row>
        <row r="490"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</row>
        <row r="491"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</row>
        <row r="492"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</row>
        <row r="493"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</row>
        <row r="494"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</row>
        <row r="495"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</row>
        <row r="496"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</row>
        <row r="497"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</row>
        <row r="498">
          <cell r="D498">
            <v>511</v>
          </cell>
          <cell r="E498">
            <v>0</v>
          </cell>
          <cell r="F498">
            <v>180</v>
          </cell>
          <cell r="G498">
            <v>180</v>
          </cell>
          <cell r="H498">
            <v>360</v>
          </cell>
          <cell r="I498">
            <v>671</v>
          </cell>
          <cell r="J498">
            <v>871</v>
          </cell>
          <cell r="K498">
            <v>871</v>
          </cell>
          <cell r="L498">
            <v>871</v>
          </cell>
          <cell r="M498">
            <v>871</v>
          </cell>
          <cell r="N498">
            <v>871</v>
          </cell>
          <cell r="O498">
            <v>871</v>
          </cell>
          <cell r="P498">
            <v>871</v>
          </cell>
          <cell r="Q498">
            <v>871</v>
          </cell>
        </row>
        <row r="499"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</row>
        <row r="500">
          <cell r="D500">
            <v>150</v>
          </cell>
          <cell r="E500">
            <v>150</v>
          </cell>
          <cell r="F500">
            <v>0</v>
          </cell>
          <cell r="G500">
            <v>0</v>
          </cell>
          <cell r="H500">
            <v>150</v>
          </cell>
          <cell r="I500">
            <v>150</v>
          </cell>
          <cell r="J500">
            <v>150</v>
          </cell>
          <cell r="K500">
            <v>300</v>
          </cell>
          <cell r="L500">
            <v>300</v>
          </cell>
          <cell r="M500">
            <v>300</v>
          </cell>
          <cell r="N500">
            <v>450</v>
          </cell>
          <cell r="O500">
            <v>450</v>
          </cell>
          <cell r="P500">
            <v>450</v>
          </cell>
          <cell r="Q500">
            <v>600</v>
          </cell>
        </row>
        <row r="501">
          <cell r="D501">
            <v>114</v>
          </cell>
          <cell r="E501">
            <v>114</v>
          </cell>
          <cell r="F501">
            <v>38</v>
          </cell>
          <cell r="G501">
            <v>76</v>
          </cell>
          <cell r="H501">
            <v>114</v>
          </cell>
          <cell r="I501">
            <v>152</v>
          </cell>
          <cell r="J501">
            <v>190</v>
          </cell>
          <cell r="K501">
            <v>228</v>
          </cell>
          <cell r="L501">
            <v>266</v>
          </cell>
          <cell r="M501">
            <v>304</v>
          </cell>
          <cell r="N501">
            <v>342</v>
          </cell>
          <cell r="O501">
            <v>380</v>
          </cell>
          <cell r="P501">
            <v>418</v>
          </cell>
          <cell r="Q501">
            <v>450</v>
          </cell>
        </row>
        <row r="502"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</row>
        <row r="503">
          <cell r="D503">
            <v>111600</v>
          </cell>
          <cell r="E503">
            <v>111600</v>
          </cell>
          <cell r="F503">
            <v>37200</v>
          </cell>
          <cell r="G503">
            <v>74400</v>
          </cell>
          <cell r="H503">
            <v>111600</v>
          </cell>
          <cell r="I503">
            <v>148800</v>
          </cell>
          <cell r="J503">
            <v>186000</v>
          </cell>
          <cell r="K503">
            <v>223200</v>
          </cell>
          <cell r="L503">
            <v>260400</v>
          </cell>
          <cell r="M503">
            <v>297600</v>
          </cell>
          <cell r="N503">
            <v>334800</v>
          </cell>
          <cell r="O503">
            <v>384800</v>
          </cell>
          <cell r="P503">
            <v>434800</v>
          </cell>
          <cell r="Q503">
            <v>507000</v>
          </cell>
        </row>
        <row r="504">
          <cell r="D504">
            <v>720</v>
          </cell>
          <cell r="E504">
            <v>720</v>
          </cell>
          <cell r="F504">
            <v>240</v>
          </cell>
          <cell r="G504">
            <v>480</v>
          </cell>
          <cell r="H504">
            <v>720</v>
          </cell>
          <cell r="I504">
            <v>960</v>
          </cell>
          <cell r="J504">
            <v>1200</v>
          </cell>
          <cell r="K504">
            <v>1440</v>
          </cell>
          <cell r="L504">
            <v>1680</v>
          </cell>
          <cell r="M504">
            <v>1920</v>
          </cell>
          <cell r="N504">
            <v>2160</v>
          </cell>
          <cell r="O504">
            <v>2430</v>
          </cell>
          <cell r="P504">
            <v>2700</v>
          </cell>
          <cell r="Q504">
            <v>2981</v>
          </cell>
        </row>
        <row r="505"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</row>
        <row r="506"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</row>
        <row r="507"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</row>
        <row r="508"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</row>
        <row r="509"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</row>
        <row r="510"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</row>
        <row r="511"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</row>
        <row r="512"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</row>
        <row r="513"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</row>
        <row r="514"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</row>
        <row r="515"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</row>
        <row r="517"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</row>
        <row r="518"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</row>
        <row r="519"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</row>
        <row r="520">
          <cell r="D520">
            <v>420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420</v>
          </cell>
          <cell r="L520">
            <v>420</v>
          </cell>
          <cell r="M520">
            <v>420</v>
          </cell>
          <cell r="N520">
            <v>420</v>
          </cell>
          <cell r="O520">
            <v>420</v>
          </cell>
          <cell r="P520">
            <v>420</v>
          </cell>
          <cell r="Q520">
            <v>850</v>
          </cell>
        </row>
        <row r="521"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</row>
        <row r="522">
          <cell r="D522">
            <v>150</v>
          </cell>
          <cell r="E522">
            <v>150</v>
          </cell>
          <cell r="F522">
            <v>50</v>
          </cell>
          <cell r="G522">
            <v>100</v>
          </cell>
          <cell r="H522">
            <v>150</v>
          </cell>
          <cell r="I522">
            <v>200</v>
          </cell>
          <cell r="J522">
            <v>250</v>
          </cell>
          <cell r="K522">
            <v>300</v>
          </cell>
          <cell r="L522">
            <v>350</v>
          </cell>
          <cell r="M522">
            <v>400</v>
          </cell>
          <cell r="N522">
            <v>450</v>
          </cell>
          <cell r="O522">
            <v>500</v>
          </cell>
          <cell r="P522">
            <v>550</v>
          </cell>
          <cell r="Q522">
            <v>600</v>
          </cell>
        </row>
        <row r="523">
          <cell r="D523">
            <v>51</v>
          </cell>
          <cell r="E523">
            <v>51</v>
          </cell>
          <cell r="F523">
            <v>17</v>
          </cell>
          <cell r="G523">
            <v>34</v>
          </cell>
          <cell r="H523">
            <v>51</v>
          </cell>
          <cell r="I523">
            <v>68</v>
          </cell>
          <cell r="J523">
            <v>85</v>
          </cell>
          <cell r="K523">
            <v>102</v>
          </cell>
          <cell r="L523">
            <v>119</v>
          </cell>
          <cell r="M523">
            <v>136</v>
          </cell>
          <cell r="N523">
            <v>153</v>
          </cell>
          <cell r="O523">
            <v>170</v>
          </cell>
          <cell r="P523">
            <v>187</v>
          </cell>
          <cell r="Q523">
            <v>200</v>
          </cell>
        </row>
        <row r="524"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</row>
        <row r="525"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</row>
        <row r="526"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</row>
        <row r="527"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</row>
        <row r="528"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</row>
        <row r="529"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</row>
        <row r="530"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</row>
        <row r="531"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</row>
        <row r="532"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</row>
        <row r="533"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</row>
        <row r="534"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</row>
        <row r="535"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</row>
        <row r="536"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</row>
        <row r="537"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</row>
        <row r="538"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</row>
        <row r="539"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</row>
        <row r="540"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</row>
        <row r="541"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</row>
        <row r="542"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</row>
        <row r="543"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</row>
        <row r="544"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</row>
        <row r="545"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</row>
        <row r="546"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</row>
        <row r="547"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</row>
        <row r="548"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</row>
        <row r="549"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</row>
        <row r="550"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</row>
        <row r="551"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</row>
        <row r="552"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</row>
        <row r="553"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</row>
        <row r="554"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</row>
        <row r="555"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</row>
        <row r="556"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</row>
        <row r="557"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</row>
        <row r="558"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</row>
        <row r="559"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</row>
        <row r="560"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</row>
        <row r="561"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</row>
        <row r="562">
          <cell r="D562">
            <v>1431</v>
          </cell>
          <cell r="E562">
            <v>1431</v>
          </cell>
          <cell r="F562">
            <v>477</v>
          </cell>
          <cell r="G562">
            <v>954</v>
          </cell>
          <cell r="H562">
            <v>1431</v>
          </cell>
          <cell r="I562">
            <v>1908</v>
          </cell>
          <cell r="J562">
            <v>2385</v>
          </cell>
          <cell r="K562">
            <v>2862</v>
          </cell>
          <cell r="L562">
            <v>3339</v>
          </cell>
          <cell r="M562">
            <v>3816</v>
          </cell>
          <cell r="N562">
            <v>4293</v>
          </cell>
          <cell r="O562">
            <v>4770</v>
          </cell>
          <cell r="P562">
            <v>5247</v>
          </cell>
          <cell r="Q562">
            <v>5721</v>
          </cell>
        </row>
        <row r="563"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</row>
        <row r="564"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</row>
        <row r="565"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</row>
        <row r="566"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</row>
        <row r="567"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</row>
        <row r="568"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</row>
        <row r="569"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</row>
        <row r="570">
          <cell r="D570">
            <v>2001</v>
          </cell>
          <cell r="E570">
            <v>2001</v>
          </cell>
          <cell r="F570">
            <v>667</v>
          </cell>
          <cell r="G570">
            <v>1334</v>
          </cell>
          <cell r="H570">
            <v>2001</v>
          </cell>
          <cell r="I570">
            <v>2668</v>
          </cell>
          <cell r="J570">
            <v>3335</v>
          </cell>
          <cell r="K570">
            <v>4002</v>
          </cell>
          <cell r="L570">
            <v>4669</v>
          </cell>
          <cell r="M570">
            <v>5336</v>
          </cell>
          <cell r="N570">
            <v>6003</v>
          </cell>
          <cell r="O570">
            <v>6670</v>
          </cell>
          <cell r="P570">
            <v>7337</v>
          </cell>
          <cell r="Q570">
            <v>8000</v>
          </cell>
        </row>
        <row r="571"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</row>
        <row r="572"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</row>
        <row r="573">
          <cell r="D573">
            <v>3700</v>
          </cell>
          <cell r="E573">
            <v>25670</v>
          </cell>
          <cell r="F573">
            <v>0</v>
          </cell>
          <cell r="G573">
            <v>28700</v>
          </cell>
          <cell r="H573">
            <v>36200</v>
          </cell>
          <cell r="I573">
            <v>37200</v>
          </cell>
          <cell r="J573">
            <v>38500</v>
          </cell>
          <cell r="K573">
            <v>39900</v>
          </cell>
          <cell r="L573">
            <v>65570</v>
          </cell>
          <cell r="M573">
            <v>65570</v>
          </cell>
          <cell r="N573">
            <v>65570</v>
          </cell>
          <cell r="O573">
            <v>65570</v>
          </cell>
          <cell r="P573">
            <v>65570</v>
          </cell>
          <cell r="Q573">
            <v>88370</v>
          </cell>
        </row>
        <row r="574"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</row>
        <row r="575"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</row>
        <row r="576"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</row>
        <row r="577">
          <cell r="D577">
            <v>501</v>
          </cell>
          <cell r="E577">
            <v>501</v>
          </cell>
          <cell r="F577">
            <v>167</v>
          </cell>
          <cell r="G577">
            <v>334</v>
          </cell>
          <cell r="H577">
            <v>501</v>
          </cell>
          <cell r="I577">
            <v>668</v>
          </cell>
          <cell r="J577">
            <v>835</v>
          </cell>
          <cell r="K577">
            <v>1002</v>
          </cell>
          <cell r="L577">
            <v>1169</v>
          </cell>
          <cell r="M577">
            <v>1336</v>
          </cell>
          <cell r="N577">
            <v>1503</v>
          </cell>
          <cell r="O577">
            <v>1670</v>
          </cell>
          <cell r="P577">
            <v>1837</v>
          </cell>
          <cell r="Q577">
            <v>2000</v>
          </cell>
        </row>
        <row r="578"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</row>
        <row r="579"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</row>
        <row r="580"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</row>
        <row r="581"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</row>
        <row r="582"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</row>
        <row r="583"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</row>
        <row r="584"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</row>
        <row r="585"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</row>
        <row r="586"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</row>
        <row r="587"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</row>
        <row r="588"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</row>
        <row r="589"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</row>
        <row r="590"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</row>
        <row r="591"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</row>
        <row r="592"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</row>
        <row r="593"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</row>
        <row r="594"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</row>
        <row r="595"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</row>
        <row r="596"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</row>
        <row r="597"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</row>
        <row r="598"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</row>
        <row r="599"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</row>
        <row r="600"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</row>
        <row r="601"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</row>
        <row r="602"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</row>
        <row r="603"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</row>
        <row r="604"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</row>
        <row r="605"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</row>
        <row r="606"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</row>
        <row r="607"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</row>
        <row r="608"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</row>
        <row r="609"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</row>
        <row r="610"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</row>
        <row r="611"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</row>
        <row r="612"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</row>
        <row r="613"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</row>
        <row r="614"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</row>
        <row r="615"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</row>
        <row r="616"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</row>
        <row r="617"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</row>
        <row r="618"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</row>
        <row r="619"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</row>
        <row r="620"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</row>
        <row r="621"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</row>
        <row r="622"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</row>
        <row r="623"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</row>
        <row r="624"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</row>
        <row r="625"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</row>
        <row r="626"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</row>
        <row r="627"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</row>
        <row r="628"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</row>
        <row r="629"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</row>
        <row r="630"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</row>
        <row r="631"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</row>
        <row r="632"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</row>
        <row r="633"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</row>
        <row r="634"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</row>
        <row r="635"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</row>
        <row r="636"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</row>
        <row r="637"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</row>
        <row r="638"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</row>
        <row r="639"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</row>
        <row r="640"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</row>
        <row r="641"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</row>
        <row r="642"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</row>
        <row r="643"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</row>
        <row r="644"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</row>
        <row r="645"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</row>
        <row r="646"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</row>
        <row r="647"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</row>
        <row r="648"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</row>
        <row r="649"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</row>
        <row r="650"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</row>
        <row r="651"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</row>
        <row r="652"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</row>
        <row r="653"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</row>
        <row r="654"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</row>
        <row r="655"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</row>
        <row r="656">
          <cell r="D656">
            <v>178530</v>
          </cell>
          <cell r="E656">
            <v>178530</v>
          </cell>
          <cell r="F656">
            <v>59510</v>
          </cell>
          <cell r="G656">
            <v>119020</v>
          </cell>
          <cell r="H656">
            <v>178530</v>
          </cell>
          <cell r="I656">
            <v>238040</v>
          </cell>
          <cell r="J656">
            <v>297550</v>
          </cell>
          <cell r="K656">
            <v>357060</v>
          </cell>
          <cell r="L656">
            <v>416570</v>
          </cell>
          <cell r="M656">
            <v>476080</v>
          </cell>
          <cell r="N656">
            <v>535590</v>
          </cell>
          <cell r="O656">
            <v>595100</v>
          </cell>
          <cell r="P656">
            <v>654610</v>
          </cell>
          <cell r="Q656">
            <v>714120</v>
          </cell>
        </row>
        <row r="657"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</row>
        <row r="658">
          <cell r="D658">
            <v>3562.5379999999996</v>
          </cell>
          <cell r="E658">
            <v>3562.5380000000005</v>
          </cell>
          <cell r="F658">
            <v>1187.5129999999999</v>
          </cell>
          <cell r="G658">
            <v>2375.0259999999998</v>
          </cell>
          <cell r="H658">
            <v>3562.5379999999996</v>
          </cell>
          <cell r="I658">
            <v>4750.0509999999995</v>
          </cell>
          <cell r="J658">
            <v>5937.5639999999994</v>
          </cell>
          <cell r="K658">
            <v>7125.0759999999991</v>
          </cell>
          <cell r="L658">
            <v>8312.5889999999999</v>
          </cell>
          <cell r="M658">
            <v>9500.101999999999</v>
          </cell>
          <cell r="N658">
            <v>10687.614</v>
          </cell>
          <cell r="O658">
            <v>11875.127</v>
          </cell>
          <cell r="P658">
            <v>13062.639000000001</v>
          </cell>
          <cell r="Q658">
            <v>14200.80408</v>
          </cell>
        </row>
        <row r="659"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</row>
        <row r="660"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</row>
        <row r="661">
          <cell r="D661">
            <v>20335</v>
          </cell>
          <cell r="E661">
            <v>20003</v>
          </cell>
          <cell r="F661">
            <v>6557</v>
          </cell>
          <cell r="G661">
            <v>13114</v>
          </cell>
          <cell r="H661">
            <v>20168</v>
          </cell>
          <cell r="I661">
            <v>26725</v>
          </cell>
          <cell r="J661">
            <v>33946</v>
          </cell>
          <cell r="K661">
            <v>40503</v>
          </cell>
          <cell r="L661">
            <v>47060</v>
          </cell>
          <cell r="M661">
            <v>53783</v>
          </cell>
          <cell r="N661">
            <v>60506</v>
          </cell>
          <cell r="O661">
            <v>69196</v>
          </cell>
          <cell r="P661">
            <v>78550</v>
          </cell>
          <cell r="Q661">
            <v>91431.000000000015</v>
          </cell>
        </row>
        <row r="662">
          <cell r="D662">
            <v>26034.499999999993</v>
          </cell>
          <cell r="E662">
            <v>26034.499999999985</v>
          </cell>
          <cell r="F662">
            <v>8678.1666666666642</v>
          </cell>
          <cell r="G662">
            <v>17356.333333333328</v>
          </cell>
          <cell r="H662">
            <v>26034.499999999993</v>
          </cell>
          <cell r="I662">
            <v>34712.666666666657</v>
          </cell>
          <cell r="J662">
            <v>43390.833333333321</v>
          </cell>
          <cell r="K662">
            <v>52068.999999999985</v>
          </cell>
          <cell r="L662">
            <v>60747.16666666665</v>
          </cell>
          <cell r="M662">
            <v>69425.333333333314</v>
          </cell>
          <cell r="N662">
            <v>78103.499999999971</v>
          </cell>
          <cell r="O662">
            <v>86781.666666666628</v>
          </cell>
          <cell r="P662">
            <v>95459.833333333285</v>
          </cell>
          <cell r="Q662">
            <v>0</v>
          </cell>
        </row>
        <row r="663"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</row>
        <row r="664"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</row>
        <row r="665"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</row>
        <row r="666"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</row>
        <row r="667">
          <cell r="D667">
            <v>2807</v>
          </cell>
          <cell r="E667">
            <v>2808</v>
          </cell>
          <cell r="F667">
            <v>778</v>
          </cell>
          <cell r="G667">
            <v>1556</v>
          </cell>
          <cell r="H667">
            <v>2607</v>
          </cell>
          <cell r="I667">
            <v>3485</v>
          </cell>
          <cell r="J667">
            <v>4363</v>
          </cell>
          <cell r="K667">
            <v>5414</v>
          </cell>
          <cell r="L667">
            <v>6292</v>
          </cell>
          <cell r="M667">
            <v>7170</v>
          </cell>
          <cell r="N667">
            <v>8222</v>
          </cell>
          <cell r="O667">
            <v>9100</v>
          </cell>
          <cell r="P667">
            <v>9978</v>
          </cell>
          <cell r="Q667">
            <v>11042</v>
          </cell>
        </row>
        <row r="668"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</row>
        <row r="669"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</row>
        <row r="670"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</row>
        <row r="671"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</row>
        <row r="673"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</row>
        <row r="674"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</row>
        <row r="675"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</row>
        <row r="676"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</row>
        <row r="677"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</row>
        <row r="678"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</row>
        <row r="679"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</row>
        <row r="680">
          <cell r="D680">
            <v>20335</v>
          </cell>
          <cell r="E680">
            <v>20003</v>
          </cell>
          <cell r="F680">
            <v>6557</v>
          </cell>
          <cell r="G680">
            <v>13114</v>
          </cell>
          <cell r="H680">
            <v>20168</v>
          </cell>
          <cell r="I680">
            <v>26725</v>
          </cell>
          <cell r="J680">
            <v>33946</v>
          </cell>
          <cell r="K680">
            <v>40503</v>
          </cell>
          <cell r="L680">
            <v>47060</v>
          </cell>
          <cell r="M680">
            <v>53783</v>
          </cell>
          <cell r="N680">
            <v>60506</v>
          </cell>
          <cell r="O680">
            <v>69196</v>
          </cell>
          <cell r="P680">
            <v>78550</v>
          </cell>
          <cell r="Q680">
            <v>91431</v>
          </cell>
        </row>
        <row r="681">
          <cell r="D681">
            <v>208127.03800000006</v>
          </cell>
          <cell r="E681">
            <v>208127.038</v>
          </cell>
          <cell r="F681">
            <v>69375.679399999994</v>
          </cell>
          <cell r="G681">
            <v>138751.35889999999</v>
          </cell>
          <cell r="H681">
            <v>208127.03820000001</v>
          </cell>
          <cell r="I681">
            <v>277502.71750000003</v>
          </cell>
          <cell r="J681">
            <v>346878.39690000005</v>
          </cell>
          <cell r="K681">
            <v>416254.07620000007</v>
          </cell>
          <cell r="L681">
            <v>485629.75550000009</v>
          </cell>
          <cell r="M681">
            <v>555005.43490000011</v>
          </cell>
          <cell r="N681">
            <v>624381.11420000007</v>
          </cell>
          <cell r="O681">
            <v>693756.79350000003</v>
          </cell>
          <cell r="P681">
            <v>763132.4728333333</v>
          </cell>
          <cell r="Q681">
            <v>728320.80408345524</v>
          </cell>
        </row>
        <row r="682"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</row>
        <row r="683"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</row>
        <row r="708"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</row>
        <row r="709"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</row>
        <row r="710"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</row>
        <row r="711"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</row>
        <row r="712"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</row>
        <row r="713"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</row>
        <row r="714"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</row>
        <row r="715"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</row>
        <row r="716"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</row>
        <row r="718"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</row>
        <row r="719"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</row>
        <row r="720"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</row>
        <row r="721"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</row>
        <row r="722"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</row>
        <row r="723"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</row>
        <row r="729">
          <cell r="C729">
            <v>26.722000000000008</v>
          </cell>
          <cell r="D729">
            <v>7.6329999999999956</v>
          </cell>
          <cell r="E729">
            <v>29.603000000000002</v>
          </cell>
          <cell r="F729">
            <v>1.3109999999999999</v>
          </cell>
          <cell r="G729">
            <v>31.321999999999999</v>
          </cell>
          <cell r="H729">
            <v>40.133000000000003</v>
          </cell>
          <cell r="I729">
            <v>42.444000000000003</v>
          </cell>
          <cell r="J729">
            <v>45.055</v>
          </cell>
          <cell r="K729">
            <v>47.765999999999998</v>
          </cell>
          <cell r="L729">
            <v>74.747</v>
          </cell>
          <cell r="M729">
            <v>76.058000000000007</v>
          </cell>
          <cell r="N729">
            <v>77.369</v>
          </cell>
          <cell r="O729">
            <v>78.680000000000007</v>
          </cell>
          <cell r="P729">
            <v>79.991</v>
          </cell>
          <cell r="Q729">
            <v>104.09100000000001</v>
          </cell>
        </row>
        <row r="730"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</row>
        <row r="731"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</row>
        <row r="732"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</row>
        <row r="733"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</row>
        <row r="734"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</row>
        <row r="735"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</row>
        <row r="736">
          <cell r="C736">
            <v>26.722000000000008</v>
          </cell>
          <cell r="D736">
            <v>7.6329999999999956</v>
          </cell>
          <cell r="E736">
            <v>29.603000000000002</v>
          </cell>
          <cell r="F736">
            <v>1.3109999999999999</v>
          </cell>
          <cell r="G736">
            <v>31.321999999999999</v>
          </cell>
          <cell r="H736">
            <v>40.133000000000003</v>
          </cell>
          <cell r="I736">
            <v>42.444000000000003</v>
          </cell>
          <cell r="J736">
            <v>45.055</v>
          </cell>
          <cell r="K736">
            <v>47.765999999999998</v>
          </cell>
          <cell r="L736">
            <v>74.747</v>
          </cell>
          <cell r="M736">
            <v>76.058000000000007</v>
          </cell>
          <cell r="N736">
            <v>77.369</v>
          </cell>
          <cell r="O736">
            <v>78.680000000000007</v>
          </cell>
          <cell r="P736">
            <v>79.991</v>
          </cell>
          <cell r="Q736">
            <v>104.09100000000001</v>
          </cell>
        </row>
        <row r="740">
          <cell r="C740">
            <v>542.78700000000026</v>
          </cell>
          <cell r="D740">
            <v>526.66899999999998</v>
          </cell>
          <cell r="E740">
            <v>474.17499999999995</v>
          </cell>
          <cell r="F740">
            <v>74.932999999999993</v>
          </cell>
          <cell r="G740">
            <v>182.58599999999998</v>
          </cell>
          <cell r="H740">
            <v>288.57100000000003</v>
          </cell>
          <cell r="I740">
            <v>432.10399999999998</v>
          </cell>
          <cell r="J740">
            <v>630.19000000000005</v>
          </cell>
          <cell r="K740">
            <v>815.24</v>
          </cell>
          <cell r="L740">
            <v>989.94899999999996</v>
          </cell>
          <cell r="M740">
            <v>1146.5329999999999</v>
          </cell>
          <cell r="N740">
            <v>1289.415</v>
          </cell>
          <cell r="O740">
            <v>1455.905</v>
          </cell>
          <cell r="P740">
            <v>1635.223</v>
          </cell>
          <cell r="Q740">
            <v>1832.2020000000002</v>
          </cell>
        </row>
        <row r="741">
          <cell r="C741">
            <v>304.86900000000014</v>
          </cell>
          <cell r="D741">
            <v>374.24</v>
          </cell>
          <cell r="E741">
            <v>302.18699999999995</v>
          </cell>
          <cell r="F741">
            <v>27.431000000000001</v>
          </cell>
          <cell r="G741">
            <v>59.061999999999998</v>
          </cell>
          <cell r="H741">
            <v>99.352000000000004</v>
          </cell>
          <cell r="I741">
            <v>194.25200000000001</v>
          </cell>
          <cell r="J741">
            <v>337.97399999999999</v>
          </cell>
          <cell r="K741">
            <v>473.59200000000004</v>
          </cell>
          <cell r="L741">
            <v>573.80899999999997</v>
          </cell>
          <cell r="M741">
            <v>681.72</v>
          </cell>
          <cell r="N741">
            <v>775.779</v>
          </cell>
          <cell r="O741">
            <v>882.11699999999996</v>
          </cell>
          <cell r="P741">
            <v>994.39100000000008</v>
          </cell>
          <cell r="Q741">
            <v>1080.6480000000001</v>
          </cell>
        </row>
        <row r="742"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</row>
        <row r="743">
          <cell r="C743">
            <v>35.769999999999982</v>
          </cell>
          <cell r="D743">
            <v>176.17099999999999</v>
          </cell>
          <cell r="E743">
            <v>63.205999999999989</v>
          </cell>
          <cell r="F743">
            <v>1.86</v>
          </cell>
          <cell r="G743">
            <v>7.4420000000000002</v>
          </cell>
          <cell r="H743">
            <v>12.14</v>
          </cell>
          <cell r="I743">
            <v>72.774000000000001</v>
          </cell>
          <cell r="J743">
            <v>137.251</v>
          </cell>
          <cell r="K743">
            <v>188.31100000000001</v>
          </cell>
          <cell r="L743">
            <v>220.89000000000001</v>
          </cell>
          <cell r="M743">
            <v>238.05500000000001</v>
          </cell>
          <cell r="N743">
            <v>251.517</v>
          </cell>
          <cell r="O743">
            <v>269.10599999999999</v>
          </cell>
          <cell r="P743">
            <v>279.46699999999998</v>
          </cell>
          <cell r="Q743">
            <v>287.28699999999998</v>
          </cell>
        </row>
        <row r="744">
          <cell r="C744">
            <v>3.1280000000000001</v>
          </cell>
          <cell r="D744">
            <v>0.63200000000000001</v>
          </cell>
          <cell r="E744">
            <v>3.7320000000000002</v>
          </cell>
          <cell r="F744">
            <v>4.3999999999999997E-2</v>
          </cell>
          <cell r="G744">
            <v>0.23800000000000002</v>
          </cell>
          <cell r="H744">
            <v>0.38200000000000001</v>
          </cell>
          <cell r="I744">
            <v>0.72599999999999998</v>
          </cell>
          <cell r="J744">
            <v>0.87</v>
          </cell>
          <cell r="K744">
            <v>1.014</v>
          </cell>
          <cell r="L744">
            <v>1.1579999999999999</v>
          </cell>
          <cell r="M744">
            <v>4.202</v>
          </cell>
          <cell r="N744">
            <v>4.7460000000000004</v>
          </cell>
          <cell r="O744">
            <v>5.29</v>
          </cell>
          <cell r="P744">
            <v>5.8340000000000005</v>
          </cell>
          <cell r="Q744">
            <v>7.8740000000000006</v>
          </cell>
        </row>
        <row r="745">
          <cell r="C745">
            <v>178.28100000000001</v>
          </cell>
          <cell r="D745">
            <v>109.54300000000001</v>
          </cell>
          <cell r="E745">
            <v>141.35599999999999</v>
          </cell>
          <cell r="F745">
            <v>2.96</v>
          </cell>
          <cell r="G745">
            <v>5.3780000000000001</v>
          </cell>
          <cell r="H745">
            <v>9.3030000000000008</v>
          </cell>
          <cell r="I745">
            <v>18.398</v>
          </cell>
          <cell r="J745">
            <v>69.561999999999998</v>
          </cell>
          <cell r="K745">
            <v>118.846</v>
          </cell>
          <cell r="L745">
            <v>156.583</v>
          </cell>
          <cell r="M745">
            <v>215.328</v>
          </cell>
          <cell r="N745">
            <v>260.202</v>
          </cell>
          <cell r="O745">
            <v>321.45</v>
          </cell>
          <cell r="P745">
            <v>392.11200000000002</v>
          </cell>
          <cell r="Q745">
            <v>438.483</v>
          </cell>
        </row>
        <row r="746">
          <cell r="C746">
            <v>87.69</v>
          </cell>
          <cell r="D746">
            <v>87.893999999999991</v>
          </cell>
          <cell r="E746">
            <v>93.893000000000029</v>
          </cell>
          <cell r="F746">
            <v>22.567</v>
          </cell>
          <cell r="G746">
            <v>46.003999999999998</v>
          </cell>
          <cell r="H746">
            <v>77.527000000000001</v>
          </cell>
          <cell r="I746">
            <v>102.354</v>
          </cell>
          <cell r="J746">
            <v>130.291</v>
          </cell>
          <cell r="K746">
            <v>165.42099999999999</v>
          </cell>
          <cell r="L746">
            <v>195.178</v>
          </cell>
          <cell r="M746">
            <v>224.13499999999999</v>
          </cell>
          <cell r="N746">
            <v>259.31400000000002</v>
          </cell>
          <cell r="O746">
            <v>286.27100000000002</v>
          </cell>
          <cell r="P746">
            <v>316.97800000000001</v>
          </cell>
          <cell r="Q746">
            <v>347.00400000000002</v>
          </cell>
        </row>
        <row r="747">
          <cell r="C747">
            <v>38.555000000000007</v>
          </cell>
          <cell r="D747">
            <v>34.514999999999993</v>
          </cell>
          <cell r="E747">
            <v>31.685000000000002</v>
          </cell>
          <cell r="F747">
            <v>9.6609999999999996</v>
          </cell>
          <cell r="G747">
            <v>19.321999999999999</v>
          </cell>
          <cell r="H747">
            <v>33.026000000000003</v>
          </cell>
          <cell r="I747">
            <v>42.686999999999998</v>
          </cell>
          <cell r="J747">
            <v>57.74</v>
          </cell>
          <cell r="K747">
            <v>67.540999999999997</v>
          </cell>
          <cell r="L747">
            <v>77.201999999999998</v>
          </cell>
          <cell r="M747">
            <v>88.213999999999999</v>
          </cell>
          <cell r="N747">
            <v>99.225999999999999</v>
          </cell>
          <cell r="O747">
            <v>108.887</v>
          </cell>
          <cell r="P747">
            <v>123.94</v>
          </cell>
          <cell r="Q747">
            <v>137.78100000000001</v>
          </cell>
        </row>
        <row r="748">
          <cell r="C748">
            <v>0.25300000000000011</v>
          </cell>
          <cell r="D748">
            <v>0.24899999999999967</v>
          </cell>
          <cell r="E748">
            <v>9.9000000000000199E-2</v>
          </cell>
          <cell r="F748">
            <v>3.3000000000000002E-2</v>
          </cell>
          <cell r="G748">
            <v>6.6000000000000003E-2</v>
          </cell>
          <cell r="H748">
            <v>6.5990000000000002</v>
          </cell>
          <cell r="I748">
            <v>6.6320000000000006</v>
          </cell>
          <cell r="J748">
            <v>6.8150000000000004</v>
          </cell>
          <cell r="K748">
            <v>6.8479999999999999</v>
          </cell>
          <cell r="L748">
            <v>6.8810000000000002</v>
          </cell>
          <cell r="M748">
            <v>6.9139999999999997</v>
          </cell>
          <cell r="N748">
            <v>6.9470000000000001</v>
          </cell>
          <cell r="O748">
            <v>6.98</v>
          </cell>
          <cell r="P748">
            <v>7.0129999999999999</v>
          </cell>
          <cell r="Q748">
            <v>7.2</v>
          </cell>
        </row>
        <row r="749">
          <cell r="C749">
            <v>25.462000000000003</v>
          </cell>
          <cell r="D749">
            <v>4.7240000000000038</v>
          </cell>
          <cell r="E749">
            <v>27.683</v>
          </cell>
          <cell r="F749">
            <v>0.30099999999999999</v>
          </cell>
          <cell r="G749">
            <v>29.122</v>
          </cell>
          <cell r="H749">
            <v>37.073</v>
          </cell>
          <cell r="I749">
            <v>38.505000000000003</v>
          </cell>
          <cell r="J749">
            <v>40.125999999999998</v>
          </cell>
          <cell r="K749">
            <v>41.797000000000004</v>
          </cell>
          <cell r="L749">
            <v>69.088000000000008</v>
          </cell>
          <cell r="M749">
            <v>69.209000000000003</v>
          </cell>
          <cell r="N749">
            <v>69.48</v>
          </cell>
          <cell r="O749">
            <v>69.600999999999999</v>
          </cell>
          <cell r="P749">
            <v>71.222000000000008</v>
          </cell>
          <cell r="Q749">
            <v>94.942000000000007</v>
          </cell>
        </row>
        <row r="750">
          <cell r="C750">
            <v>173.02100000000002</v>
          </cell>
          <cell r="D750">
            <v>112.32000000000001</v>
          </cell>
          <cell r="E750">
            <v>112.31999999999996</v>
          </cell>
          <cell r="F750">
            <v>37.44</v>
          </cell>
          <cell r="G750">
            <v>74.88</v>
          </cell>
          <cell r="H750">
            <v>112.32000000000001</v>
          </cell>
          <cell r="I750">
            <v>149.76</v>
          </cell>
          <cell r="J750">
            <v>187.20000000000002</v>
          </cell>
          <cell r="K750">
            <v>224.64000000000001</v>
          </cell>
          <cell r="L750">
            <v>262.08</v>
          </cell>
          <cell r="M750">
            <v>299.52</v>
          </cell>
          <cell r="N750">
            <v>336.96</v>
          </cell>
          <cell r="O750">
            <v>387.23</v>
          </cell>
          <cell r="P750">
            <v>437.5</v>
          </cell>
          <cell r="Q750">
            <v>509.98099999999999</v>
          </cell>
        </row>
        <row r="751"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</row>
        <row r="752">
          <cell r="C752">
            <v>0.627</v>
          </cell>
          <cell r="D752">
            <v>0.621</v>
          </cell>
          <cell r="E752">
            <v>0.20100000000000007</v>
          </cell>
          <cell r="F752">
            <v>6.7000000000000004E-2</v>
          </cell>
          <cell r="G752">
            <v>0.13400000000000001</v>
          </cell>
          <cell r="H752">
            <v>0.20100000000000001</v>
          </cell>
          <cell r="I752">
            <v>0.26800000000000002</v>
          </cell>
          <cell r="J752">
            <v>0.33500000000000002</v>
          </cell>
          <cell r="K752">
            <v>0.82200000000000006</v>
          </cell>
          <cell r="L752">
            <v>0.88900000000000001</v>
          </cell>
          <cell r="M752">
            <v>0.95600000000000007</v>
          </cell>
          <cell r="N752">
            <v>1.0230000000000001</v>
          </cell>
          <cell r="O752">
            <v>1.0900000000000001</v>
          </cell>
          <cell r="P752">
            <v>1.157</v>
          </cell>
          <cell r="Q752">
            <v>1.6500000000000001</v>
          </cell>
        </row>
        <row r="753"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</row>
        <row r="754"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</row>
        <row r="760">
          <cell r="C760">
            <v>343.0440000000001</v>
          </cell>
          <cell r="D760">
            <v>406.71600000000007</v>
          </cell>
          <cell r="E760">
            <v>332.25199999999995</v>
          </cell>
          <cell r="F760">
            <v>36.182000000000002</v>
          </cell>
          <cell r="G760">
            <v>76.384</v>
          </cell>
          <cell r="H760">
            <v>136.11799999999999</v>
          </cell>
          <cell r="I760">
            <v>239.9</v>
          </cell>
          <cell r="J760">
            <v>397.935</v>
          </cell>
          <cell r="K760">
            <v>542.83400000000006</v>
          </cell>
          <cell r="L760">
            <v>653.12199999999996</v>
          </cell>
          <cell r="M760">
            <v>770.95500000000004</v>
          </cell>
          <cell r="N760">
            <v>875.08600000000001</v>
          </cell>
          <cell r="O760">
            <v>989.995</v>
          </cell>
          <cell r="P760">
            <v>1117.732</v>
          </cell>
          <cell r="Q760">
            <v>1218.1300000000001</v>
          </cell>
        </row>
        <row r="761">
          <cell r="C761">
            <v>0</v>
          </cell>
          <cell r="D761">
            <v>0</v>
          </cell>
          <cell r="E761">
            <v>0</v>
          </cell>
          <cell r="Q761">
            <v>0</v>
          </cell>
        </row>
        <row r="764"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C765">
            <v>2.8200000000000003</v>
          </cell>
          <cell r="D765">
            <v>2.8069999999999995</v>
          </cell>
          <cell r="E765">
            <v>2.8079999999999998</v>
          </cell>
          <cell r="F765">
            <v>0.77800000000000002</v>
          </cell>
          <cell r="G765">
            <v>1.556</v>
          </cell>
          <cell r="H765">
            <v>2.6070000000000002</v>
          </cell>
          <cell r="I765">
            <v>3.4849999999999999</v>
          </cell>
          <cell r="J765">
            <v>4.3630000000000004</v>
          </cell>
          <cell r="K765">
            <v>5.4139999999999997</v>
          </cell>
          <cell r="L765">
            <v>6.2919999999999998</v>
          </cell>
          <cell r="M765">
            <v>7.17</v>
          </cell>
          <cell r="N765">
            <v>8.2219999999999995</v>
          </cell>
          <cell r="O765">
            <v>9.1</v>
          </cell>
          <cell r="P765">
            <v>9.9779999999999998</v>
          </cell>
          <cell r="Q765">
            <v>11.042</v>
          </cell>
        </row>
        <row r="770"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</row>
        <row r="771"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</row>
        <row r="773"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</row>
        <row r="774"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1"/>
      <sheetName val="ČEPS_celkem"/>
      <sheetName val="Reg_činnosti"/>
      <sheetName val="Nereg_činnosti"/>
      <sheetName val="N3-13"/>
      <sheetName val="HV5-13"/>
      <sheetName val="A3-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idendy (2)"/>
      <sheetName val="snížení ZK"/>
      <sheetName val="dividendy"/>
      <sheetName val="Dluhová služba"/>
      <sheetName val="Tvorba Připoj. fondu"/>
      <sheetName val="Přehled-výstupy"/>
      <sheetName val="Vstupy"/>
      <sheetName val="R1_2006"/>
      <sheetName val="výnosy"/>
      <sheetName val="náklady"/>
      <sheetName val="zisk"/>
      <sheetName val="rozv"/>
      <sheetName val="cash"/>
      <sheetName val="invest"/>
      <sheetName val="fin. analýza"/>
      <sheetName val="výsledovka"/>
      <sheetName val="rozdíly pro CF"/>
      <sheetName val="vklad a poznámky"/>
      <sheetName val="Výnosy_tab"/>
      <sheetName val="Náklady_tab"/>
      <sheetName val="Os. náklady"/>
      <sheetName val="H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hrn"/>
      <sheetName val="Projekt"/>
      <sheetName val="Sumarizace"/>
      <sheetName val="Investice"/>
      <sheetName val="Plyn"/>
      <sheetName val="NPV 1"/>
      <sheetName val="NPV 2"/>
      <sheetName val="Real 1"/>
      <sheetName val="Real 2"/>
      <sheetName val="Vyhodnoceni"/>
      <sheetName val="Prekl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Distribuční společnost</v>
          </cell>
          <cell r="C2" t="str">
            <v>Deutsch1</v>
          </cell>
          <cell r="D2" t="str">
            <v>English1</v>
          </cell>
        </row>
        <row r="3">
          <cell r="B3" t="str">
            <v>Zpracoval</v>
          </cell>
          <cell r="C3" t="str">
            <v>Deutsch2</v>
          </cell>
          <cell r="D3" t="str">
            <v>English2</v>
          </cell>
        </row>
        <row r="4">
          <cell r="B4" t="str">
            <v>Datum</v>
          </cell>
          <cell r="C4" t="str">
            <v>Deutsch3</v>
          </cell>
          <cell r="D4" t="str">
            <v>English3</v>
          </cell>
        </row>
        <row r="5">
          <cell r="B5" t="str">
            <v>Investiční projekt</v>
          </cell>
          <cell r="C5" t="str">
            <v>Deutsch4</v>
          </cell>
          <cell r="D5" t="str">
            <v>English4</v>
          </cell>
        </row>
        <row r="6">
          <cell r="B6" t="str">
            <v>Varianta financování projektu</v>
          </cell>
          <cell r="C6" t="str">
            <v>Deutsch5</v>
          </cell>
          <cell r="D6" t="str">
            <v>English5</v>
          </cell>
        </row>
        <row r="7">
          <cell r="B7" t="str">
            <v>Rok zahájení - rok hodnocení</v>
          </cell>
          <cell r="C7" t="str">
            <v>Deutsch6</v>
          </cell>
          <cell r="D7" t="str">
            <v>English6</v>
          </cell>
        </row>
        <row r="8">
          <cell r="B8" t="str">
            <v>Meziroční inflační růst</v>
          </cell>
          <cell r="C8" t="str">
            <v>Deutsch7</v>
          </cell>
          <cell r="D8" t="str">
            <v>English7</v>
          </cell>
        </row>
        <row r="9">
          <cell r="B9" t="str">
            <v>Diskontní sazba</v>
          </cell>
          <cell r="C9" t="str">
            <v>Deutsch8</v>
          </cell>
          <cell r="D9" t="str">
            <v>English8</v>
          </cell>
        </row>
        <row r="10">
          <cell r="B10" t="str">
            <v>NPV</v>
          </cell>
          <cell r="C10" t="str">
            <v>Deutsch9</v>
          </cell>
          <cell r="D10" t="str">
            <v>English9</v>
          </cell>
        </row>
        <row r="11">
          <cell r="B11" t="str">
            <v>IRR</v>
          </cell>
          <cell r="C11" t="str">
            <v>Deutsch10</v>
          </cell>
          <cell r="D11" t="str">
            <v>English10</v>
          </cell>
        </row>
        <row r="12">
          <cell r="B12" t="str">
            <v>Doba návratnosti</v>
          </cell>
          <cell r="C12" t="str">
            <v>Deutsch11</v>
          </cell>
          <cell r="D12" t="str">
            <v>English11</v>
          </cell>
        </row>
        <row r="13">
          <cell r="B13" t="str">
            <v>Celková délka VTL plynovodů</v>
          </cell>
          <cell r="C13" t="str">
            <v>Deutsch12</v>
          </cell>
          <cell r="D13" t="str">
            <v>English12</v>
          </cell>
        </row>
        <row r="14">
          <cell r="B14" t="str">
            <v>Celková délka MS včetně přípojek</v>
          </cell>
          <cell r="C14" t="str">
            <v>Deutsch13</v>
          </cell>
          <cell r="D14" t="str">
            <v>English13</v>
          </cell>
        </row>
        <row r="15">
          <cell r="B15" t="str">
            <v>Celková délka STL a NTL přípojek</v>
          </cell>
          <cell r="C15" t="str">
            <v>Deutsch14</v>
          </cell>
          <cell r="D15" t="str">
            <v>English14</v>
          </cell>
        </row>
        <row r="16">
          <cell r="B16" t="str">
            <v>Celkové pořizovací náklady</v>
          </cell>
          <cell r="C16" t="str">
            <v>Deutsch15</v>
          </cell>
          <cell r="D16" t="str">
            <v>English15</v>
          </cell>
        </row>
        <row r="17">
          <cell r="B17" t="str">
            <v>Celkový podíl cizího subjektu</v>
          </cell>
          <cell r="C17" t="str">
            <v>Deutsch16</v>
          </cell>
          <cell r="D17" t="str">
            <v>English16</v>
          </cell>
        </row>
        <row r="18">
          <cell r="B18" t="str">
            <v>Celkový podíl distribuční spol.</v>
          </cell>
          <cell r="C18" t="str">
            <v>Deutsch17</v>
          </cell>
          <cell r="D18" t="str">
            <v>English17</v>
          </cell>
        </row>
        <row r="19">
          <cell r="B19" t="str">
            <v>[tis. Kč]</v>
          </cell>
          <cell r="C19" t="str">
            <v>Deutsch18</v>
          </cell>
          <cell r="D19" t="str">
            <v>English18</v>
          </cell>
        </row>
        <row r="20">
          <cell r="B20" t="str">
            <v>[roky]</v>
          </cell>
          <cell r="C20" t="str">
            <v>Deutsch19</v>
          </cell>
          <cell r="D20" t="str">
            <v>English19</v>
          </cell>
        </row>
        <row r="21">
          <cell r="B21" t="str">
            <v>[m]</v>
          </cell>
          <cell r="C21" t="str">
            <v>Deutsch20</v>
          </cell>
          <cell r="D21" t="str">
            <v>English20</v>
          </cell>
        </row>
        <row r="22">
          <cell r="B22" t="str">
            <v>Specifikace projektu:</v>
          </cell>
          <cell r="C22" t="str">
            <v>Deutsch21</v>
          </cell>
          <cell r="D22" t="str">
            <v>English21</v>
          </cell>
        </row>
        <row r="23">
          <cell r="B23" t="str">
            <v>Kategorie:</v>
          </cell>
          <cell r="C23" t="str">
            <v>Deutsch22</v>
          </cell>
          <cell r="D23" t="str">
            <v>English22</v>
          </cell>
        </row>
        <row r="24">
          <cell r="B24" t="str">
            <v>Předpokládaný prodej plynu v roce hodnocení</v>
          </cell>
          <cell r="C24" t="str">
            <v>Deutsch23</v>
          </cell>
          <cell r="D24" t="str">
            <v>English23</v>
          </cell>
        </row>
        <row r="25">
          <cell r="B25" t="str">
            <v xml:space="preserve">Celkové prodané množství plynu za rok </v>
          </cell>
          <cell r="C25" t="str">
            <v>Deutsch24</v>
          </cell>
          <cell r="D25" t="str">
            <v>English24</v>
          </cell>
        </row>
        <row r="26">
          <cell r="B26" t="str">
            <v xml:space="preserve">Průměrné prodané množství plynu za rok </v>
          </cell>
          <cell r="C26" t="str">
            <v>Deutsch25</v>
          </cell>
          <cell r="D26" t="str">
            <v>English25</v>
          </cell>
        </row>
        <row r="27">
          <cell r="B27" t="str">
            <v>Celk. počet odběratelů</v>
          </cell>
          <cell r="C27" t="str">
            <v>Deutsch26</v>
          </cell>
          <cell r="D27" t="str">
            <v>English26</v>
          </cell>
        </row>
        <row r="28">
          <cell r="B28" t="str">
            <v>Prům. počet odběratelů</v>
          </cell>
          <cell r="C28" t="str">
            <v>Deutsch27</v>
          </cell>
          <cell r="D28" t="str">
            <v>English27</v>
          </cell>
        </row>
        <row r="29">
          <cell r="B29" t="str">
            <v>Průměrné pořizovací náklady</v>
          </cell>
          <cell r="C29" t="str">
            <v>Deutsch28</v>
          </cell>
          <cell r="D29" t="str">
            <v>English28</v>
          </cell>
        </row>
        <row r="30">
          <cell r="B30" t="str">
            <v>[tis. m3]</v>
          </cell>
          <cell r="C30" t="str">
            <v>Deutsch29</v>
          </cell>
          <cell r="D30" t="str">
            <v>English29</v>
          </cell>
        </row>
        <row r="31">
          <cell r="B31" t="str">
            <v>[tis.m3/km]</v>
          </cell>
          <cell r="C31" t="str">
            <v>Deutsch30</v>
          </cell>
          <cell r="D31" t="str">
            <v>English30</v>
          </cell>
        </row>
        <row r="32">
          <cell r="B32" t="str">
            <v>[MWh/km]</v>
          </cell>
          <cell r="C32" t="str">
            <v>Deutsch31</v>
          </cell>
          <cell r="D32" t="str">
            <v>English31</v>
          </cell>
        </row>
        <row r="33">
          <cell r="B33" t="str">
            <v>[počet]</v>
          </cell>
          <cell r="C33" t="str">
            <v>Deutsch32</v>
          </cell>
          <cell r="D33" t="str">
            <v>English32</v>
          </cell>
        </row>
        <row r="34">
          <cell r="B34" t="str">
            <v>[počet/km]</v>
          </cell>
          <cell r="C34" t="str">
            <v>Deutsch33</v>
          </cell>
          <cell r="D34" t="str">
            <v>English33</v>
          </cell>
        </row>
        <row r="35">
          <cell r="B35" t="str">
            <v>[tis.Kč/tis.m3]</v>
          </cell>
          <cell r="C35" t="str">
            <v>Deutsch34</v>
          </cell>
          <cell r="D35" t="str">
            <v>English34</v>
          </cell>
        </row>
        <row r="36">
          <cell r="B36" t="str">
            <v>[tis.Kč/MWh]</v>
          </cell>
          <cell r="C36" t="str">
            <v>Deutsch35</v>
          </cell>
          <cell r="D36" t="str">
            <v>English35</v>
          </cell>
        </row>
        <row r="37">
          <cell r="B37" t="str">
            <v>[tis.Kč/odb.]</v>
          </cell>
          <cell r="C37" t="str">
            <v>Deutsch36</v>
          </cell>
          <cell r="D37" t="str">
            <v>English36</v>
          </cell>
        </row>
        <row r="38">
          <cell r="B38" t="str">
            <v>Velkoodběr</v>
          </cell>
          <cell r="C38" t="str">
            <v>Deutsch37</v>
          </cell>
          <cell r="D38" t="str">
            <v>English37</v>
          </cell>
        </row>
        <row r="39">
          <cell r="B39" t="str">
            <v>Střední odběr</v>
          </cell>
          <cell r="C39" t="str">
            <v>Deutsch38</v>
          </cell>
          <cell r="D39" t="str">
            <v>English38</v>
          </cell>
        </row>
        <row r="40">
          <cell r="B40" t="str">
            <v>Maloodběr</v>
          </cell>
          <cell r="C40" t="str">
            <v>Deutsch39</v>
          </cell>
          <cell r="D40" t="str">
            <v>English39</v>
          </cell>
        </row>
        <row r="41">
          <cell r="B41" t="str">
            <v>Domácnosti</v>
          </cell>
          <cell r="C41" t="str">
            <v>Deutsch40</v>
          </cell>
          <cell r="D41" t="str">
            <v>English40</v>
          </cell>
        </row>
        <row r="42">
          <cell r="B42" t="str">
            <v>Počet RS</v>
          </cell>
          <cell r="C42" t="str">
            <v>Deutsch41</v>
          </cell>
          <cell r="D42" t="str">
            <v>English41</v>
          </cell>
        </row>
        <row r="43">
          <cell r="B43" t="str">
            <v>Počet VTL přípojek</v>
          </cell>
          <cell r="C43" t="str">
            <v>Deutsch42</v>
          </cell>
          <cell r="D43" t="str">
            <v>English42</v>
          </cell>
        </row>
        <row r="44">
          <cell r="B44" t="str">
            <v>Počet STL a NTL přípojek</v>
          </cell>
          <cell r="C44" t="str">
            <v>Deutsch43</v>
          </cell>
          <cell r="D44" t="str">
            <v>English43</v>
          </cell>
        </row>
        <row r="45">
          <cell r="B45" t="str">
            <v>Investice DS s případným podílem cizího subjektu</v>
          </cell>
          <cell r="C45" t="str">
            <v>Deutsch44</v>
          </cell>
          <cell r="D45" t="str">
            <v>English44</v>
          </cell>
        </row>
        <row r="46">
          <cell r="B46" t="str">
            <v>Investice cizího investora s následným odkupem</v>
          </cell>
          <cell r="C46" t="str">
            <v>Deutsch45</v>
          </cell>
          <cell r="D46" t="str">
            <v>English45</v>
          </cell>
        </row>
        <row r="47">
          <cell r="B47" t="str">
            <v>Současná čistá hodnota (NPV)</v>
          </cell>
          <cell r="C47" t="str">
            <v>Deutsch46</v>
          </cell>
          <cell r="D47" t="str">
            <v>English46</v>
          </cell>
        </row>
        <row r="48">
          <cell r="B48" t="str">
            <v>Celkové pořizovací náklady</v>
          </cell>
          <cell r="C48" t="str">
            <v>Deutsch47</v>
          </cell>
          <cell r="D48" t="str">
            <v>English47</v>
          </cell>
        </row>
        <row r="49">
          <cell r="B49" t="str">
            <v>Výsledný podíl cizího investora</v>
          </cell>
          <cell r="C49" t="str">
            <v>Deutsch48</v>
          </cell>
          <cell r="D49" t="str">
            <v>English48</v>
          </cell>
        </row>
        <row r="50">
          <cell r="B50" t="str">
            <v>Cena odkoupení investice</v>
          </cell>
          <cell r="C50" t="str">
            <v>Deutsch49</v>
          </cell>
          <cell r="D50" t="str">
            <v>English49</v>
          </cell>
        </row>
        <row r="51">
          <cell r="B51" t="str">
            <v>[MWh]</v>
          </cell>
          <cell r="C51" t="str">
            <v>Deutsch50</v>
          </cell>
          <cell r="D51" t="str">
            <v>English50</v>
          </cell>
        </row>
        <row r="52">
          <cell r="B52" t="str">
            <v>Poznámka</v>
          </cell>
          <cell r="C52" t="str">
            <v>Deutsch51</v>
          </cell>
          <cell r="D52" t="str">
            <v>English51</v>
          </cell>
        </row>
        <row r="53">
          <cell r="B53" t="str">
            <v>IPD</v>
          </cell>
          <cell r="C53" t="str">
            <v>Deutsch52</v>
          </cell>
          <cell r="D53" t="str">
            <v>English52</v>
          </cell>
        </row>
        <row r="54">
          <cell r="B54" t="str">
            <v>Ostatní</v>
          </cell>
          <cell r="C54" t="str">
            <v>Deutsch53</v>
          </cell>
          <cell r="D54" t="str">
            <v>English53</v>
          </cell>
        </row>
        <row r="55">
          <cell r="B55" t="str">
            <v>VB</v>
          </cell>
          <cell r="C55" t="str">
            <v>Deutsch54</v>
          </cell>
          <cell r="D55" t="str">
            <v>English54</v>
          </cell>
        </row>
        <row r="56">
          <cell r="B56" t="str">
            <v>Vyhodnocení skutečného vývoje projektu</v>
          </cell>
          <cell r="C56" t="str">
            <v>Deutsch55</v>
          </cell>
          <cell r="D56" t="str">
            <v>English55</v>
          </cell>
        </row>
        <row r="57">
          <cell r="B57" t="str">
            <v>Tržby za prodej plynu</v>
          </cell>
          <cell r="C57" t="str">
            <v>Deutsch56</v>
          </cell>
          <cell r="D57" t="str">
            <v>English56</v>
          </cell>
        </row>
        <row r="58">
          <cell r="B58" t="str">
            <v>Plán</v>
          </cell>
          <cell r="C58" t="str">
            <v>Deutsch57</v>
          </cell>
          <cell r="D58" t="str">
            <v>English57</v>
          </cell>
        </row>
        <row r="59">
          <cell r="B59" t="str">
            <v>Skutečnost</v>
          </cell>
          <cell r="C59" t="str">
            <v>Deutsch58</v>
          </cell>
          <cell r="D59" t="str">
            <v>English58</v>
          </cell>
        </row>
        <row r="60">
          <cell r="B60" t="str">
            <v>[ks]</v>
          </cell>
          <cell r="C60" t="str">
            <v>Deutsch59</v>
          </cell>
          <cell r="D60" t="str">
            <v>English59</v>
          </cell>
        </row>
        <row r="61">
          <cell r="B61" t="str">
            <v>Převod formou daru</v>
          </cell>
          <cell r="C61" t="str">
            <v>Deutsch60</v>
          </cell>
          <cell r="D61" t="str">
            <v>English60</v>
          </cell>
        </row>
        <row r="62">
          <cell r="B62" t="str">
            <v>Pořiz. hodnota investice ovlivněna projektem</v>
          </cell>
          <cell r="C62" t="str">
            <v>Deutsch61</v>
          </cell>
          <cell r="D62" t="str">
            <v>English61</v>
          </cell>
        </row>
        <row r="63">
          <cell r="B63" t="str">
            <v>Uvažována zůstatková hodnota investice</v>
          </cell>
          <cell r="C63" t="str">
            <v>Deutsch62</v>
          </cell>
          <cell r="D63" t="str">
            <v>English62</v>
          </cell>
        </row>
        <row r="64">
          <cell r="B64" t="str">
            <v>Dokončení do 2 let</v>
          </cell>
          <cell r="C64" t="str">
            <v>Deutsch63</v>
          </cell>
          <cell r="D64" t="str">
            <v>English63</v>
          </cell>
        </row>
        <row r="65">
          <cell r="B65" t="str">
            <v>VTL RS, plynovody a přípojky</v>
          </cell>
          <cell r="C65" t="str">
            <v>Deutsch64</v>
          </cell>
          <cell r="D65" t="str">
            <v>English64</v>
          </cell>
        </row>
        <row r="66">
          <cell r="B66" t="str">
            <v>Nové plynovody nad 1km</v>
          </cell>
          <cell r="C66" t="str">
            <v>Deutsch65</v>
          </cell>
          <cell r="D66" t="str">
            <v>English65</v>
          </cell>
        </row>
        <row r="67">
          <cell r="B67" t="str">
            <v>Nové plynovody do 1km</v>
          </cell>
          <cell r="C67" t="str">
            <v>Deutsch66</v>
          </cell>
          <cell r="D67" t="str">
            <v>English66</v>
          </cell>
        </row>
        <row r="68">
          <cell r="B68" t="str">
            <v>Rekonstrukce a modernizace</v>
          </cell>
          <cell r="C68" t="str">
            <v>Deutsch67</v>
          </cell>
          <cell r="D68" t="str">
            <v>English67</v>
          </cell>
        </row>
        <row r="69">
          <cell r="B69" t="str">
            <v>Vtahování</v>
          </cell>
          <cell r="C69" t="str">
            <v>Deutsch68</v>
          </cell>
          <cell r="D69" t="str">
            <v>English68</v>
          </cell>
        </row>
        <row r="70">
          <cell r="B70" t="str">
            <v>Velkoodběr</v>
          </cell>
          <cell r="C70" t="str">
            <v>Deutsch69</v>
          </cell>
          <cell r="D70" t="str">
            <v>English69</v>
          </cell>
        </row>
        <row r="71">
          <cell r="B71" t="str">
            <v>Stř. odběr</v>
          </cell>
          <cell r="C71" t="str">
            <v>Deutsch70</v>
          </cell>
          <cell r="D71" t="str">
            <v>English70</v>
          </cell>
        </row>
        <row r="72">
          <cell r="B72" t="str">
            <v>Maloodběr</v>
          </cell>
          <cell r="C72" t="str">
            <v>Deutsch71</v>
          </cell>
          <cell r="D72" t="str">
            <v>English71</v>
          </cell>
        </row>
        <row r="73">
          <cell r="B73" t="str">
            <v>Domácnosti</v>
          </cell>
          <cell r="C73" t="str">
            <v>Deutsch72</v>
          </cell>
          <cell r="D73" t="str">
            <v>English72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O93"/>
  <sheetViews>
    <sheetView showGridLines="0" tabSelected="1" zoomScale="85" zoomScaleNormal="85" workbookViewId="0">
      <selection activeCell="B4" sqref="B4"/>
    </sheetView>
  </sheetViews>
  <sheetFormatPr defaultRowHeight="14.25"/>
  <cols>
    <col min="1" max="1" width="20.28515625" style="1" customWidth="1"/>
    <col min="2" max="2" width="25" style="1" customWidth="1"/>
    <col min="3" max="3" width="19.7109375" style="1" customWidth="1"/>
    <col min="4" max="10" width="17.7109375" style="1" customWidth="1"/>
    <col min="11" max="11" width="13" style="1" customWidth="1"/>
    <col min="12" max="12" width="12.140625" style="1" customWidth="1"/>
    <col min="13" max="16384" width="9.140625" style="1"/>
  </cols>
  <sheetData>
    <row r="1" spans="1:15" ht="42" customHeight="1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O1" s="4"/>
    </row>
    <row r="2" spans="1:15" s="3" customFormat="1" ht="24" customHeight="1" thickBot="1">
      <c r="A2" s="7"/>
      <c r="B2" s="7"/>
      <c r="C2" s="4"/>
      <c r="D2" s="5" t="s">
        <v>79</v>
      </c>
      <c r="E2" s="4"/>
      <c r="F2" s="4"/>
      <c r="G2" s="7"/>
      <c r="H2" s="7"/>
      <c r="I2" s="7"/>
      <c r="J2" s="7"/>
      <c r="O2" s="5"/>
    </row>
    <row r="3" spans="1:15" s="3" customFormat="1" ht="18" customHeight="1" thickBot="1">
      <c r="A3" s="12" t="s">
        <v>57</v>
      </c>
      <c r="B3" s="13" t="s">
        <v>56</v>
      </c>
      <c r="C3" s="10"/>
      <c r="D3" s="5" t="s">
        <v>81</v>
      </c>
      <c r="E3" s="5"/>
      <c r="F3" s="5"/>
      <c r="G3" s="7"/>
      <c r="H3" s="7"/>
      <c r="I3" s="11"/>
      <c r="J3" s="6" t="s">
        <v>75</v>
      </c>
      <c r="O3" s="5"/>
    </row>
    <row r="4" spans="1:15" s="3" customFormat="1" ht="15.75" customHeight="1" thickBot="1">
      <c r="A4" s="54"/>
      <c r="B4" s="55">
        <v>2026</v>
      </c>
      <c r="C4" s="10"/>
      <c r="D4" s="5" t="s">
        <v>80</v>
      </c>
      <c r="E4" s="5"/>
      <c r="F4" s="5"/>
      <c r="G4" s="7"/>
      <c r="H4" s="7"/>
      <c r="I4" s="11"/>
      <c r="J4" s="6" t="s">
        <v>76</v>
      </c>
      <c r="O4" s="5"/>
    </row>
    <row r="5" spans="1:15" s="3" customFormat="1" ht="12.75">
      <c r="A5" s="7"/>
      <c r="B5" s="7"/>
      <c r="C5" s="10"/>
      <c r="D5" s="5" t="s">
        <v>77</v>
      </c>
      <c r="E5" s="5"/>
      <c r="F5" s="5"/>
      <c r="G5" s="7"/>
      <c r="H5" s="7"/>
      <c r="I5" s="7"/>
      <c r="J5" s="7"/>
      <c r="O5" s="5"/>
    </row>
    <row r="6" spans="1:15" s="3" customFormat="1" ht="15">
      <c r="A6" s="8" t="s">
        <v>55</v>
      </c>
      <c r="B6" s="7"/>
      <c r="C6" s="10"/>
      <c r="D6" s="5" t="s">
        <v>78</v>
      </c>
      <c r="E6" s="5"/>
      <c r="F6" s="5"/>
      <c r="G6" s="7"/>
      <c r="H6" s="7"/>
      <c r="I6" s="7"/>
      <c r="J6" s="7"/>
      <c r="O6" s="5"/>
    </row>
    <row r="7" spans="1:15" s="3" customFormat="1" ht="5.25" customHeight="1" thickBot="1">
      <c r="A7" s="7"/>
      <c r="B7" s="7"/>
      <c r="C7" s="10"/>
      <c r="D7" s="57"/>
      <c r="E7" s="5"/>
      <c r="F7" s="5"/>
      <c r="G7" s="7"/>
      <c r="H7" s="7"/>
      <c r="I7" s="7"/>
      <c r="J7" s="7"/>
      <c r="O7" s="9"/>
    </row>
    <row r="8" spans="1:15" s="3" customFormat="1" ht="17.25" customHeight="1" thickBot="1">
      <c r="A8" s="12" t="s">
        <v>54</v>
      </c>
      <c r="B8" s="13" t="s">
        <v>53</v>
      </c>
      <c r="C8" s="7"/>
      <c r="D8" s="57"/>
      <c r="E8" s="73" t="s">
        <v>58</v>
      </c>
      <c r="F8" s="74"/>
      <c r="G8" s="74" t="s">
        <v>59</v>
      </c>
      <c r="H8" s="74"/>
      <c r="I8" s="74" t="s">
        <v>60</v>
      </c>
      <c r="J8" s="82"/>
      <c r="O8" s="9"/>
    </row>
    <row r="9" spans="1:15" s="3" customFormat="1" ht="15.75" customHeight="1" thickBot="1">
      <c r="A9" s="56"/>
      <c r="B9" s="15"/>
      <c r="C9" s="7"/>
      <c r="D9" s="57"/>
      <c r="E9" s="75"/>
      <c r="F9" s="76"/>
      <c r="G9" s="76"/>
      <c r="H9" s="76"/>
      <c r="I9" s="83"/>
      <c r="J9" s="84"/>
      <c r="K9" s="7"/>
    </row>
    <row r="10" spans="1:15" s="3" customFormat="1" ht="18" customHeight="1">
      <c r="A10" s="7"/>
      <c r="B10" s="7"/>
      <c r="C10" s="7"/>
      <c r="D10" s="58"/>
      <c r="E10" s="7"/>
      <c r="F10" s="7"/>
      <c r="G10" s="7"/>
      <c r="H10" s="7"/>
      <c r="I10" s="7"/>
      <c r="J10" s="7"/>
      <c r="K10" s="7"/>
    </row>
    <row r="11" spans="1:15" ht="15">
      <c r="A11" s="8" t="s">
        <v>52</v>
      </c>
      <c r="B11" s="7"/>
      <c r="C11" s="7"/>
      <c r="D11" s="58"/>
      <c r="E11" s="7"/>
      <c r="F11" s="7"/>
      <c r="K11" s="7"/>
      <c r="L11" s="3"/>
    </row>
    <row r="12" spans="1:15" ht="3.75" customHeight="1" thickBot="1">
      <c r="A12" s="7"/>
      <c r="B12" s="7"/>
      <c r="C12" s="7"/>
      <c r="D12" s="7"/>
      <c r="E12" s="7"/>
      <c r="F12" s="7"/>
      <c r="K12" s="7"/>
      <c r="L12" s="3"/>
    </row>
    <row r="13" spans="1:15" ht="17.25" customHeight="1" thickBot="1">
      <c r="A13" s="2"/>
      <c r="B13" s="73" t="s">
        <v>51</v>
      </c>
      <c r="C13" s="74"/>
      <c r="D13" s="13" t="s">
        <v>50</v>
      </c>
      <c r="E13" s="7"/>
      <c r="F13" s="7"/>
      <c r="K13" s="7"/>
      <c r="L13" s="3"/>
    </row>
    <row r="14" spans="1:15" ht="15" customHeight="1">
      <c r="A14" s="77" t="s">
        <v>49</v>
      </c>
      <c r="B14" s="85" t="s">
        <v>63</v>
      </c>
      <c r="C14" s="86"/>
      <c r="D14" s="29"/>
      <c r="E14" s="7"/>
      <c r="F14" s="7"/>
      <c r="K14" s="7"/>
      <c r="L14" s="3"/>
    </row>
    <row r="15" spans="1:15" ht="15" customHeight="1">
      <c r="A15" s="78"/>
      <c r="B15" s="62" t="s">
        <v>64</v>
      </c>
      <c r="C15" s="63"/>
      <c r="D15" s="30"/>
      <c r="E15" s="7"/>
      <c r="F15" s="7"/>
      <c r="K15" s="7"/>
      <c r="L15" s="3"/>
    </row>
    <row r="16" spans="1:15" ht="15" customHeight="1">
      <c r="A16" s="78"/>
      <c r="B16" s="62" t="s">
        <v>48</v>
      </c>
      <c r="C16" s="63"/>
      <c r="D16" s="30"/>
      <c r="E16" s="7"/>
      <c r="F16" s="7"/>
      <c r="K16" s="7"/>
      <c r="L16" s="3"/>
    </row>
    <row r="17" spans="1:12" ht="15" customHeight="1">
      <c r="A17" s="78"/>
      <c r="B17" s="62" t="s">
        <v>65</v>
      </c>
      <c r="C17" s="63"/>
      <c r="D17" s="30"/>
      <c r="E17" s="7"/>
      <c r="F17" s="7"/>
      <c r="K17" s="7"/>
      <c r="L17" s="3"/>
    </row>
    <row r="18" spans="1:12" ht="15" customHeight="1" thickBot="1">
      <c r="A18" s="79"/>
      <c r="B18" s="87" t="s">
        <v>47</v>
      </c>
      <c r="C18" s="88"/>
      <c r="D18" s="31"/>
      <c r="E18" s="7"/>
      <c r="F18" s="7"/>
      <c r="K18" s="7"/>
      <c r="L18" s="3"/>
    </row>
    <row r="19" spans="1:12" ht="15" customHeight="1" thickTop="1">
      <c r="A19" s="80" t="s">
        <v>46</v>
      </c>
      <c r="B19" s="89" t="s">
        <v>66</v>
      </c>
      <c r="C19" s="90"/>
      <c r="D19" s="32"/>
      <c r="E19" s="7"/>
      <c r="F19" s="7"/>
      <c r="K19" s="7"/>
      <c r="L19" s="3"/>
    </row>
    <row r="20" spans="1:12" ht="15" customHeight="1">
      <c r="A20" s="78"/>
      <c r="B20" s="62" t="s">
        <v>67</v>
      </c>
      <c r="C20" s="63"/>
      <c r="D20" s="30"/>
      <c r="E20" s="7"/>
      <c r="F20" s="7"/>
      <c r="K20" s="7"/>
      <c r="L20" s="3"/>
    </row>
    <row r="21" spans="1:12" ht="15" customHeight="1">
      <c r="A21" s="78"/>
      <c r="B21" s="62" t="s">
        <v>45</v>
      </c>
      <c r="C21" s="63"/>
      <c r="D21" s="30"/>
      <c r="E21" s="7"/>
      <c r="F21" s="7"/>
      <c r="G21" s="7"/>
      <c r="H21" s="7"/>
      <c r="I21" s="7"/>
      <c r="J21" s="7"/>
      <c r="K21" s="7"/>
      <c r="L21" s="3"/>
    </row>
    <row r="22" spans="1:12" ht="15" customHeight="1">
      <c r="A22" s="78"/>
      <c r="B22" s="62" t="s">
        <v>68</v>
      </c>
      <c r="C22" s="63"/>
      <c r="D22" s="30"/>
      <c r="E22" s="7"/>
      <c r="F22" s="7"/>
      <c r="G22" s="7"/>
      <c r="H22" s="7"/>
      <c r="I22" s="7"/>
      <c r="J22" s="7"/>
      <c r="K22" s="7"/>
      <c r="L22" s="3"/>
    </row>
    <row r="23" spans="1:12" ht="15" customHeight="1">
      <c r="A23" s="78"/>
      <c r="B23" s="62" t="s">
        <v>44</v>
      </c>
      <c r="C23" s="63"/>
      <c r="D23" s="30"/>
      <c r="E23" s="7"/>
      <c r="F23" s="7"/>
      <c r="G23" s="7"/>
      <c r="H23" s="7"/>
      <c r="I23" s="7"/>
      <c r="J23" s="7"/>
      <c r="K23" s="7"/>
      <c r="L23" s="3"/>
    </row>
    <row r="24" spans="1:12" ht="15" customHeight="1">
      <c r="A24" s="78"/>
      <c r="B24" s="62" t="s">
        <v>43</v>
      </c>
      <c r="C24" s="63"/>
      <c r="D24" s="30"/>
      <c r="E24" s="7"/>
      <c r="F24" s="7"/>
      <c r="G24" s="7"/>
      <c r="H24" s="7"/>
      <c r="I24" s="7"/>
      <c r="J24" s="7"/>
      <c r="K24" s="7"/>
      <c r="L24" s="3"/>
    </row>
    <row r="25" spans="1:12" ht="15" customHeight="1">
      <c r="A25" s="78"/>
      <c r="B25" s="62" t="s">
        <v>42</v>
      </c>
      <c r="C25" s="63"/>
      <c r="D25" s="30"/>
      <c r="E25" s="7"/>
      <c r="F25" s="7"/>
      <c r="G25" s="7"/>
      <c r="H25" s="7"/>
      <c r="I25" s="7"/>
      <c r="J25" s="7"/>
      <c r="K25" s="7"/>
      <c r="L25" s="3"/>
    </row>
    <row r="26" spans="1:12" ht="15" customHeight="1">
      <c r="A26" s="78"/>
      <c r="B26" s="62" t="s">
        <v>41</v>
      </c>
      <c r="C26" s="63"/>
      <c r="D26" s="30"/>
      <c r="E26" s="7"/>
      <c r="F26" s="7"/>
      <c r="G26" s="7"/>
      <c r="H26" s="7"/>
      <c r="I26" s="7"/>
      <c r="J26" s="7"/>
      <c r="K26" s="7"/>
      <c r="L26" s="3"/>
    </row>
    <row r="27" spans="1:12" ht="15" customHeight="1">
      <c r="A27" s="78"/>
      <c r="B27" s="62" t="s">
        <v>40</v>
      </c>
      <c r="C27" s="63"/>
      <c r="D27" s="30"/>
      <c r="E27" s="7"/>
      <c r="F27" s="7"/>
      <c r="G27" s="7"/>
      <c r="H27" s="7"/>
      <c r="I27" s="7"/>
      <c r="J27" s="7"/>
      <c r="K27" s="7"/>
      <c r="L27" s="3"/>
    </row>
    <row r="28" spans="1:12" ht="15" customHeight="1">
      <c r="A28" s="78"/>
      <c r="B28" s="62" t="s">
        <v>39</v>
      </c>
      <c r="C28" s="63"/>
      <c r="D28" s="30"/>
      <c r="E28" s="7"/>
      <c r="F28" s="7"/>
      <c r="G28" s="7"/>
      <c r="H28" s="7"/>
      <c r="I28" s="7"/>
      <c r="J28" s="7"/>
      <c r="K28" s="7"/>
      <c r="L28" s="3"/>
    </row>
    <row r="29" spans="1:12" ht="15" customHeight="1">
      <c r="A29" s="78"/>
      <c r="B29" s="62" t="s">
        <v>38</v>
      </c>
      <c r="C29" s="63"/>
      <c r="D29" s="30"/>
      <c r="E29" s="7"/>
      <c r="F29" s="7"/>
      <c r="G29" s="7"/>
      <c r="H29" s="7"/>
      <c r="I29" s="7"/>
      <c r="J29" s="7"/>
      <c r="K29" s="7"/>
      <c r="L29" s="3"/>
    </row>
    <row r="30" spans="1:12" ht="15" customHeight="1" thickBot="1">
      <c r="A30" s="81"/>
      <c r="B30" s="64" t="s">
        <v>37</v>
      </c>
      <c r="C30" s="65"/>
      <c r="D30" s="33"/>
      <c r="E30" s="7"/>
      <c r="F30" s="7"/>
      <c r="G30" s="7"/>
      <c r="H30" s="7"/>
      <c r="I30" s="7"/>
      <c r="J30" s="7"/>
      <c r="K30" s="7"/>
      <c r="L30" s="3"/>
    </row>
    <row r="31" spans="1:12" ht="16.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3"/>
    </row>
    <row r="32" spans="1:12" ht="15">
      <c r="A32" s="8" t="s">
        <v>70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3"/>
    </row>
    <row r="33" spans="1:12" ht="4.5" customHeight="1" thickBo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3"/>
    </row>
    <row r="34" spans="1:12" ht="40.5" customHeight="1" thickBot="1">
      <c r="A34" s="19" t="s">
        <v>61</v>
      </c>
      <c r="B34" s="18" t="s">
        <v>36</v>
      </c>
      <c r="C34" s="14" t="s">
        <v>35</v>
      </c>
      <c r="D34" s="14" t="s">
        <v>34</v>
      </c>
      <c r="E34" s="14" t="s">
        <v>33</v>
      </c>
      <c r="F34" s="14" t="s">
        <v>32</v>
      </c>
      <c r="G34" s="14" t="s">
        <v>31</v>
      </c>
      <c r="H34" s="14" t="s">
        <v>30</v>
      </c>
      <c r="I34" s="16" t="s">
        <v>29</v>
      </c>
      <c r="J34" s="17" t="s">
        <v>69</v>
      </c>
      <c r="K34" s="7"/>
      <c r="L34" s="3"/>
    </row>
    <row r="35" spans="1:12">
      <c r="A35" s="20" t="s">
        <v>24</v>
      </c>
      <c r="B35" s="34"/>
      <c r="C35" s="35"/>
      <c r="D35" s="35"/>
      <c r="E35" s="35"/>
      <c r="F35" s="35"/>
      <c r="G35" s="35"/>
      <c r="H35" s="35"/>
      <c r="I35" s="36"/>
      <c r="J35" s="37">
        <f t="shared" ref="J35:J48" si="0">SUM(B35:I35)</f>
        <v>0</v>
      </c>
      <c r="K35" s="7"/>
      <c r="L35" s="3"/>
    </row>
    <row r="36" spans="1:12">
      <c r="A36" s="21" t="s">
        <v>23</v>
      </c>
      <c r="B36" s="38"/>
      <c r="C36" s="39"/>
      <c r="D36" s="39"/>
      <c r="E36" s="39"/>
      <c r="F36" s="39"/>
      <c r="G36" s="39"/>
      <c r="H36" s="39"/>
      <c r="I36" s="40"/>
      <c r="J36" s="41">
        <f t="shared" si="0"/>
        <v>0</v>
      </c>
      <c r="K36" s="7"/>
      <c r="L36" s="3"/>
    </row>
    <row r="37" spans="1:12">
      <c r="A37" s="21" t="s">
        <v>22</v>
      </c>
      <c r="B37" s="38"/>
      <c r="C37" s="39"/>
      <c r="D37" s="39"/>
      <c r="E37" s="39"/>
      <c r="F37" s="39"/>
      <c r="G37" s="39"/>
      <c r="H37" s="39"/>
      <c r="I37" s="40"/>
      <c r="J37" s="41">
        <f t="shared" si="0"/>
        <v>0</v>
      </c>
      <c r="K37" s="7"/>
      <c r="L37" s="3"/>
    </row>
    <row r="38" spans="1:12">
      <c r="A38" s="21" t="s">
        <v>21</v>
      </c>
      <c r="B38" s="38"/>
      <c r="C38" s="39"/>
      <c r="D38" s="39"/>
      <c r="E38" s="39"/>
      <c r="F38" s="39"/>
      <c r="G38" s="39"/>
      <c r="H38" s="39"/>
      <c r="I38" s="40"/>
      <c r="J38" s="41">
        <f t="shared" si="0"/>
        <v>0</v>
      </c>
      <c r="K38" s="7"/>
      <c r="L38" s="3"/>
    </row>
    <row r="39" spans="1:12">
      <c r="A39" s="21" t="s">
        <v>20</v>
      </c>
      <c r="B39" s="38"/>
      <c r="C39" s="39"/>
      <c r="D39" s="39"/>
      <c r="E39" s="39"/>
      <c r="F39" s="39"/>
      <c r="G39" s="39"/>
      <c r="H39" s="39"/>
      <c r="I39" s="40"/>
      <c r="J39" s="41">
        <f t="shared" si="0"/>
        <v>0</v>
      </c>
      <c r="K39" s="7"/>
      <c r="L39" s="3"/>
    </row>
    <row r="40" spans="1:12">
      <c r="A40" s="21" t="s">
        <v>19</v>
      </c>
      <c r="B40" s="38"/>
      <c r="C40" s="39"/>
      <c r="D40" s="39"/>
      <c r="E40" s="39"/>
      <c r="F40" s="39"/>
      <c r="G40" s="39"/>
      <c r="H40" s="39"/>
      <c r="I40" s="40"/>
      <c r="J40" s="41">
        <f t="shared" si="0"/>
        <v>0</v>
      </c>
      <c r="K40" s="7"/>
      <c r="L40" s="3"/>
    </row>
    <row r="41" spans="1:12">
      <c r="A41" s="21" t="s">
        <v>18</v>
      </c>
      <c r="B41" s="38"/>
      <c r="C41" s="39"/>
      <c r="D41" s="39"/>
      <c r="E41" s="39"/>
      <c r="F41" s="39"/>
      <c r="G41" s="39"/>
      <c r="H41" s="39"/>
      <c r="I41" s="40"/>
      <c r="J41" s="41">
        <f t="shared" si="0"/>
        <v>0</v>
      </c>
      <c r="K41" s="7"/>
      <c r="L41" s="3"/>
    </row>
    <row r="42" spans="1:12">
      <c r="A42" s="21" t="s">
        <v>17</v>
      </c>
      <c r="B42" s="38"/>
      <c r="C42" s="39"/>
      <c r="D42" s="39"/>
      <c r="E42" s="39"/>
      <c r="F42" s="39"/>
      <c r="G42" s="39"/>
      <c r="H42" s="39"/>
      <c r="I42" s="40"/>
      <c r="J42" s="41">
        <f t="shared" si="0"/>
        <v>0</v>
      </c>
      <c r="K42" s="7"/>
      <c r="L42" s="3"/>
    </row>
    <row r="43" spans="1:12">
      <c r="A43" s="21" t="s">
        <v>16</v>
      </c>
      <c r="B43" s="38"/>
      <c r="C43" s="39"/>
      <c r="D43" s="39"/>
      <c r="E43" s="39"/>
      <c r="F43" s="39"/>
      <c r="G43" s="39"/>
      <c r="H43" s="39"/>
      <c r="I43" s="40"/>
      <c r="J43" s="41">
        <f t="shared" si="0"/>
        <v>0</v>
      </c>
      <c r="K43" s="7"/>
      <c r="L43" s="3"/>
    </row>
    <row r="44" spans="1:12">
      <c r="A44" s="21" t="s">
        <v>15</v>
      </c>
      <c r="B44" s="38"/>
      <c r="C44" s="39"/>
      <c r="D44" s="39"/>
      <c r="E44" s="39"/>
      <c r="F44" s="39"/>
      <c r="G44" s="39"/>
      <c r="H44" s="39"/>
      <c r="I44" s="40"/>
      <c r="J44" s="41">
        <f t="shared" si="0"/>
        <v>0</v>
      </c>
      <c r="K44" s="7"/>
      <c r="L44" s="3"/>
    </row>
    <row r="45" spans="1:12">
      <c r="A45" s="21" t="s">
        <v>14</v>
      </c>
      <c r="B45" s="38"/>
      <c r="C45" s="39"/>
      <c r="D45" s="39"/>
      <c r="E45" s="39"/>
      <c r="F45" s="39"/>
      <c r="G45" s="39"/>
      <c r="H45" s="39"/>
      <c r="I45" s="40"/>
      <c r="J45" s="41">
        <f t="shared" si="0"/>
        <v>0</v>
      </c>
      <c r="K45" s="7"/>
      <c r="L45" s="3"/>
    </row>
    <row r="46" spans="1:12">
      <c r="A46" s="21" t="s">
        <v>13</v>
      </c>
      <c r="B46" s="38"/>
      <c r="C46" s="39"/>
      <c r="D46" s="39"/>
      <c r="E46" s="39"/>
      <c r="F46" s="39"/>
      <c r="G46" s="39"/>
      <c r="H46" s="39"/>
      <c r="I46" s="40"/>
      <c r="J46" s="41">
        <f t="shared" si="0"/>
        <v>0</v>
      </c>
      <c r="K46" s="7"/>
      <c r="L46" s="3"/>
    </row>
    <row r="47" spans="1:12">
      <c r="A47" s="21" t="s">
        <v>12</v>
      </c>
      <c r="B47" s="38"/>
      <c r="C47" s="39"/>
      <c r="D47" s="39"/>
      <c r="E47" s="39"/>
      <c r="F47" s="39"/>
      <c r="G47" s="39"/>
      <c r="H47" s="39"/>
      <c r="I47" s="40"/>
      <c r="J47" s="41">
        <f t="shared" si="0"/>
        <v>0</v>
      </c>
      <c r="K47" s="7"/>
      <c r="L47" s="3"/>
    </row>
    <row r="48" spans="1:12" ht="15" thickBot="1">
      <c r="A48" s="22" t="s">
        <v>11</v>
      </c>
      <c r="B48" s="42"/>
      <c r="C48" s="43"/>
      <c r="D48" s="43"/>
      <c r="E48" s="43"/>
      <c r="F48" s="43"/>
      <c r="G48" s="43"/>
      <c r="H48" s="43"/>
      <c r="I48" s="44"/>
      <c r="J48" s="45">
        <f t="shared" si="0"/>
        <v>0</v>
      </c>
      <c r="K48" s="7"/>
      <c r="L48" s="3"/>
    </row>
    <row r="49" spans="1:12" ht="15.75" thickTop="1" thickBot="1">
      <c r="A49" s="23" t="s">
        <v>10</v>
      </c>
      <c r="B49" s="46">
        <f t="shared" ref="B49:J49" si="1">SUM(B35:B48)</f>
        <v>0</v>
      </c>
      <c r="C49" s="47">
        <f t="shared" si="1"/>
        <v>0</v>
      </c>
      <c r="D49" s="47">
        <f t="shared" si="1"/>
        <v>0</v>
      </c>
      <c r="E49" s="47">
        <f t="shared" si="1"/>
        <v>0</v>
      </c>
      <c r="F49" s="47">
        <f t="shared" si="1"/>
        <v>0</v>
      </c>
      <c r="G49" s="47">
        <f t="shared" si="1"/>
        <v>0</v>
      </c>
      <c r="H49" s="47">
        <f t="shared" si="1"/>
        <v>0</v>
      </c>
      <c r="I49" s="48">
        <f t="shared" si="1"/>
        <v>0</v>
      </c>
      <c r="J49" s="49">
        <f t="shared" si="1"/>
        <v>0</v>
      </c>
      <c r="K49" s="7"/>
      <c r="L49" s="3"/>
    </row>
    <row r="50" spans="1:12" ht="12.75" customHeight="1" thickBot="1">
      <c r="A50" s="2"/>
      <c r="B50" s="7"/>
      <c r="C50" s="7"/>
      <c r="D50" s="7"/>
      <c r="E50" s="7"/>
      <c r="F50" s="7"/>
      <c r="G50" s="7"/>
      <c r="H50" s="7"/>
      <c r="I50" s="7"/>
      <c r="J50" s="7"/>
      <c r="K50" s="7"/>
      <c r="L50" s="3"/>
    </row>
    <row r="51" spans="1:12" hidden="1">
      <c r="A51" s="2"/>
      <c r="B51" s="7"/>
      <c r="C51" s="7"/>
      <c r="D51" s="7"/>
      <c r="E51" s="7"/>
      <c r="F51" s="7"/>
      <c r="G51" s="7"/>
      <c r="H51" s="7"/>
      <c r="I51" s="7"/>
      <c r="J51" s="7"/>
      <c r="K51" s="7"/>
      <c r="L51" s="3"/>
    </row>
    <row r="52" spans="1:12" hidden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3"/>
    </row>
    <row r="53" spans="1:12" ht="35.25" customHeight="1" thickBot="1">
      <c r="A53" s="19" t="s">
        <v>61</v>
      </c>
      <c r="B53" s="18" t="s">
        <v>28</v>
      </c>
      <c r="C53" s="14" t="s">
        <v>27</v>
      </c>
      <c r="D53" s="14" t="s">
        <v>26</v>
      </c>
      <c r="E53" s="16" t="s">
        <v>25</v>
      </c>
      <c r="F53" s="17" t="s">
        <v>69</v>
      </c>
      <c r="G53" s="7"/>
      <c r="H53" s="2"/>
      <c r="I53" s="7"/>
      <c r="J53" s="2"/>
      <c r="K53" s="7"/>
      <c r="L53" s="2"/>
    </row>
    <row r="54" spans="1:12">
      <c r="A54" s="20" t="s">
        <v>24</v>
      </c>
      <c r="B54" s="34"/>
      <c r="C54" s="35"/>
      <c r="D54" s="35"/>
      <c r="E54" s="36"/>
      <c r="F54" s="37">
        <f t="shared" ref="F54:F67" si="2">SUM(B54:E54)</f>
        <v>0</v>
      </c>
      <c r="G54" s="7"/>
      <c r="H54" s="7"/>
      <c r="I54" s="7"/>
      <c r="J54" s="7"/>
      <c r="K54" s="7"/>
      <c r="L54" s="3"/>
    </row>
    <row r="55" spans="1:12">
      <c r="A55" s="21" t="s">
        <v>23</v>
      </c>
      <c r="B55" s="38"/>
      <c r="C55" s="39"/>
      <c r="D55" s="39"/>
      <c r="E55" s="40"/>
      <c r="F55" s="41">
        <f t="shared" si="2"/>
        <v>0</v>
      </c>
      <c r="G55" s="7"/>
      <c r="H55" s="7"/>
      <c r="I55" s="7"/>
      <c r="J55" s="7"/>
      <c r="K55" s="7"/>
      <c r="L55" s="3"/>
    </row>
    <row r="56" spans="1:12">
      <c r="A56" s="21" t="s">
        <v>22</v>
      </c>
      <c r="B56" s="38"/>
      <c r="C56" s="39"/>
      <c r="D56" s="39"/>
      <c r="E56" s="40"/>
      <c r="F56" s="41">
        <f t="shared" si="2"/>
        <v>0</v>
      </c>
      <c r="G56" s="7"/>
      <c r="H56" s="7"/>
      <c r="I56" s="7"/>
      <c r="J56" s="7"/>
      <c r="K56" s="7"/>
      <c r="L56" s="3"/>
    </row>
    <row r="57" spans="1:12">
      <c r="A57" s="21" t="s">
        <v>21</v>
      </c>
      <c r="B57" s="38"/>
      <c r="C57" s="39"/>
      <c r="D57" s="39"/>
      <c r="E57" s="40"/>
      <c r="F57" s="41">
        <f t="shared" si="2"/>
        <v>0</v>
      </c>
      <c r="G57" s="7"/>
      <c r="H57" s="7"/>
      <c r="I57" s="7"/>
      <c r="J57" s="7"/>
      <c r="K57" s="7"/>
      <c r="L57" s="3"/>
    </row>
    <row r="58" spans="1:12">
      <c r="A58" s="21" t="s">
        <v>20</v>
      </c>
      <c r="B58" s="38"/>
      <c r="C58" s="39"/>
      <c r="D58" s="39"/>
      <c r="E58" s="40"/>
      <c r="F58" s="41">
        <f t="shared" si="2"/>
        <v>0</v>
      </c>
      <c r="G58" s="7"/>
      <c r="H58" s="7"/>
      <c r="I58" s="7"/>
      <c r="J58" s="7"/>
      <c r="K58" s="7"/>
      <c r="L58" s="3"/>
    </row>
    <row r="59" spans="1:12">
      <c r="A59" s="21" t="s">
        <v>19</v>
      </c>
      <c r="B59" s="38"/>
      <c r="C59" s="39"/>
      <c r="D59" s="39"/>
      <c r="E59" s="40"/>
      <c r="F59" s="41">
        <f t="shared" si="2"/>
        <v>0</v>
      </c>
      <c r="G59" s="7"/>
      <c r="H59" s="7"/>
      <c r="I59" s="7"/>
      <c r="J59" s="7"/>
      <c r="K59" s="7"/>
      <c r="L59" s="3"/>
    </row>
    <row r="60" spans="1:12">
      <c r="A60" s="21" t="s">
        <v>18</v>
      </c>
      <c r="B60" s="38"/>
      <c r="C60" s="39"/>
      <c r="D60" s="39"/>
      <c r="E60" s="40"/>
      <c r="F60" s="41">
        <f t="shared" si="2"/>
        <v>0</v>
      </c>
      <c r="G60" s="7"/>
      <c r="H60" s="7"/>
      <c r="I60" s="7"/>
      <c r="J60" s="7"/>
      <c r="K60" s="7"/>
      <c r="L60" s="3"/>
    </row>
    <row r="61" spans="1:12">
      <c r="A61" s="21" t="s">
        <v>17</v>
      </c>
      <c r="B61" s="38"/>
      <c r="C61" s="39"/>
      <c r="D61" s="39"/>
      <c r="E61" s="40"/>
      <c r="F61" s="41">
        <f t="shared" si="2"/>
        <v>0</v>
      </c>
      <c r="G61" s="7"/>
      <c r="H61" s="7"/>
      <c r="I61" s="7"/>
      <c r="J61" s="7"/>
      <c r="K61" s="7"/>
      <c r="L61" s="3"/>
    </row>
    <row r="62" spans="1:12">
      <c r="A62" s="21" t="s">
        <v>16</v>
      </c>
      <c r="B62" s="38"/>
      <c r="C62" s="39"/>
      <c r="D62" s="39"/>
      <c r="E62" s="40"/>
      <c r="F62" s="41">
        <f t="shared" si="2"/>
        <v>0</v>
      </c>
      <c r="G62" s="7"/>
      <c r="H62" s="7"/>
      <c r="I62" s="7"/>
      <c r="J62" s="7"/>
      <c r="K62" s="7"/>
      <c r="L62" s="3"/>
    </row>
    <row r="63" spans="1:12">
      <c r="A63" s="21" t="s">
        <v>15</v>
      </c>
      <c r="B63" s="38"/>
      <c r="C63" s="39"/>
      <c r="D63" s="39"/>
      <c r="E63" s="40"/>
      <c r="F63" s="41">
        <f t="shared" si="2"/>
        <v>0</v>
      </c>
      <c r="G63" s="7"/>
      <c r="H63" s="7"/>
      <c r="I63" s="7"/>
      <c r="J63" s="7"/>
      <c r="K63" s="7"/>
      <c r="L63" s="3"/>
    </row>
    <row r="64" spans="1:12">
      <c r="A64" s="21" t="s">
        <v>14</v>
      </c>
      <c r="B64" s="38"/>
      <c r="C64" s="39"/>
      <c r="D64" s="39"/>
      <c r="E64" s="40"/>
      <c r="F64" s="41">
        <f t="shared" si="2"/>
        <v>0</v>
      </c>
      <c r="G64" s="7"/>
      <c r="H64" s="7"/>
      <c r="I64" s="7"/>
      <c r="J64" s="7"/>
      <c r="K64" s="7"/>
      <c r="L64" s="3"/>
    </row>
    <row r="65" spans="1:12">
      <c r="A65" s="21" t="s">
        <v>13</v>
      </c>
      <c r="B65" s="38"/>
      <c r="C65" s="39"/>
      <c r="D65" s="39"/>
      <c r="E65" s="40"/>
      <c r="F65" s="41">
        <f t="shared" si="2"/>
        <v>0</v>
      </c>
      <c r="G65" s="7"/>
      <c r="H65" s="7"/>
      <c r="I65" s="7"/>
      <c r="J65" s="7"/>
      <c r="K65" s="7"/>
      <c r="L65" s="3"/>
    </row>
    <row r="66" spans="1:12">
      <c r="A66" s="21" t="s">
        <v>12</v>
      </c>
      <c r="B66" s="38"/>
      <c r="C66" s="39"/>
      <c r="D66" s="39"/>
      <c r="E66" s="40"/>
      <c r="F66" s="41">
        <f t="shared" si="2"/>
        <v>0</v>
      </c>
      <c r="G66" s="7"/>
      <c r="H66" s="7"/>
      <c r="I66" s="7"/>
      <c r="J66" s="7"/>
      <c r="K66" s="7"/>
      <c r="L66" s="3"/>
    </row>
    <row r="67" spans="1:12" ht="15" thickBot="1">
      <c r="A67" s="22" t="s">
        <v>11</v>
      </c>
      <c r="B67" s="42"/>
      <c r="C67" s="43"/>
      <c r="D67" s="43"/>
      <c r="E67" s="44"/>
      <c r="F67" s="45">
        <f t="shared" si="2"/>
        <v>0</v>
      </c>
      <c r="G67" s="7"/>
      <c r="H67" s="7"/>
      <c r="I67" s="7"/>
      <c r="J67" s="7"/>
      <c r="K67" s="7"/>
      <c r="L67" s="3"/>
    </row>
    <row r="68" spans="1:12" ht="15.75" thickTop="1" thickBot="1">
      <c r="A68" s="23" t="s">
        <v>10</v>
      </c>
      <c r="B68" s="46">
        <f>SUM(B54:B67)</f>
        <v>0</v>
      </c>
      <c r="C68" s="47">
        <f>SUM(C54:C67)</f>
        <v>0</v>
      </c>
      <c r="D68" s="47">
        <f>SUM(D54:D67)</f>
        <v>0</v>
      </c>
      <c r="E68" s="48">
        <f>SUM(E54:E67)</f>
        <v>0</v>
      </c>
      <c r="F68" s="49">
        <f>SUM(F54:F67)</f>
        <v>0</v>
      </c>
      <c r="G68" s="7"/>
      <c r="H68" s="7"/>
      <c r="I68" s="7"/>
      <c r="J68" s="7"/>
      <c r="K68" s="7"/>
      <c r="L68" s="3"/>
    </row>
    <row r="69" spans="1:12" ht="18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3"/>
    </row>
    <row r="70" spans="1:12" ht="15">
      <c r="A70" s="8" t="s">
        <v>9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3"/>
    </row>
    <row r="71" spans="1:12" ht="4.5" customHeight="1" thickBo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3"/>
    </row>
    <row r="72" spans="1:12">
      <c r="A72" s="68" t="s">
        <v>71</v>
      </c>
      <c r="B72" s="24" t="s">
        <v>8</v>
      </c>
      <c r="C72" s="50"/>
      <c r="D72" s="7"/>
      <c r="E72" s="7"/>
      <c r="F72" s="7"/>
      <c r="G72" s="7"/>
      <c r="H72" s="7"/>
      <c r="I72" s="7"/>
      <c r="J72" s="7"/>
      <c r="K72" s="7"/>
      <c r="L72" s="3"/>
    </row>
    <row r="73" spans="1:12">
      <c r="A73" s="69"/>
      <c r="B73" s="25" t="s">
        <v>7</v>
      </c>
      <c r="C73" s="51"/>
      <c r="D73" s="7"/>
      <c r="E73" s="7"/>
      <c r="F73" s="7"/>
      <c r="G73" s="7"/>
      <c r="H73" s="7"/>
      <c r="I73" s="7"/>
      <c r="J73" s="7"/>
      <c r="K73" s="7"/>
      <c r="L73" s="3"/>
    </row>
    <row r="74" spans="1:12">
      <c r="A74" s="69"/>
      <c r="B74" s="25" t="s">
        <v>6</v>
      </c>
      <c r="C74" s="51"/>
      <c r="D74" s="7"/>
      <c r="E74" s="7"/>
      <c r="F74" s="7"/>
      <c r="G74" s="7"/>
      <c r="H74" s="7"/>
      <c r="I74" s="7"/>
      <c r="J74" s="7"/>
      <c r="K74" s="7"/>
      <c r="L74" s="3"/>
    </row>
    <row r="75" spans="1:12">
      <c r="A75" s="69"/>
      <c r="B75" s="25" t="s">
        <v>5</v>
      </c>
      <c r="C75" s="51"/>
      <c r="D75" s="7"/>
      <c r="E75" s="7"/>
      <c r="F75" s="7"/>
      <c r="G75" s="7"/>
      <c r="H75" s="7"/>
      <c r="I75" s="7"/>
      <c r="J75" s="7"/>
      <c r="K75" s="7"/>
      <c r="L75" s="3"/>
    </row>
    <row r="76" spans="1:12" ht="15" thickBot="1">
      <c r="A76" s="70"/>
      <c r="B76" s="26" t="s">
        <v>0</v>
      </c>
      <c r="C76" s="52">
        <f>SUM(C72:C75)</f>
        <v>0</v>
      </c>
      <c r="D76" s="7"/>
      <c r="E76" s="7"/>
      <c r="F76" s="7"/>
      <c r="G76" s="7"/>
      <c r="H76" s="7"/>
      <c r="I76" s="7"/>
      <c r="J76" s="7"/>
      <c r="K76" s="7"/>
      <c r="L76" s="3"/>
    </row>
    <row r="77" spans="1:12" ht="15" thickTop="1">
      <c r="A77" s="71" t="s">
        <v>72</v>
      </c>
      <c r="B77" s="27" t="s">
        <v>4</v>
      </c>
      <c r="C77" s="53"/>
      <c r="D77" s="7"/>
      <c r="E77" s="7"/>
      <c r="F77" s="7"/>
      <c r="G77" s="7"/>
      <c r="H77" s="7"/>
      <c r="I77" s="7"/>
      <c r="J77" s="7"/>
      <c r="K77" s="7"/>
      <c r="L77" s="3"/>
    </row>
    <row r="78" spans="1:12">
      <c r="A78" s="69"/>
      <c r="B78" s="25" t="s">
        <v>3</v>
      </c>
      <c r="C78" s="51"/>
      <c r="D78" s="7"/>
      <c r="E78" s="7"/>
      <c r="F78" s="7"/>
      <c r="G78" s="7"/>
      <c r="H78" s="7"/>
      <c r="I78" s="7"/>
      <c r="J78" s="7"/>
      <c r="K78" s="7"/>
      <c r="L78" s="3"/>
    </row>
    <row r="79" spans="1:12">
      <c r="A79" s="69"/>
      <c r="B79" s="25" t="s">
        <v>2</v>
      </c>
      <c r="C79" s="51"/>
      <c r="D79" s="7"/>
      <c r="E79" s="7"/>
      <c r="F79" s="7"/>
      <c r="G79" s="7"/>
      <c r="H79" s="7"/>
      <c r="I79" s="7"/>
      <c r="J79" s="7"/>
      <c r="K79" s="7"/>
      <c r="L79" s="3"/>
    </row>
    <row r="80" spans="1:12">
      <c r="A80" s="69"/>
      <c r="B80" s="25" t="s">
        <v>1</v>
      </c>
      <c r="C80" s="51"/>
      <c r="D80" s="7"/>
      <c r="E80" s="7"/>
      <c r="F80" s="7"/>
      <c r="G80" s="7"/>
      <c r="H80" s="7"/>
      <c r="I80" s="7"/>
      <c r="J80" s="7"/>
      <c r="K80" s="7"/>
      <c r="L80" s="3"/>
    </row>
    <row r="81" spans="1:12" ht="15" thickBot="1">
      <c r="A81" s="70"/>
      <c r="B81" s="26" t="s">
        <v>0</v>
      </c>
      <c r="C81" s="52">
        <f>SUM(C77:C80)</f>
        <v>0</v>
      </c>
      <c r="D81" s="7"/>
      <c r="E81" s="7"/>
      <c r="F81" s="7"/>
      <c r="G81" s="7"/>
      <c r="H81" s="7"/>
      <c r="I81" s="7"/>
      <c r="J81" s="7"/>
      <c r="K81" s="7"/>
      <c r="L81" s="3"/>
    </row>
    <row r="82" spans="1:12" ht="16.5" customHeight="1" thickTop="1" thickBot="1">
      <c r="A82" s="28" t="s">
        <v>73</v>
      </c>
      <c r="B82" s="66">
        <f>C81-C76</f>
        <v>0</v>
      </c>
      <c r="C82" s="67"/>
      <c r="D82" s="7"/>
      <c r="E82" s="7"/>
      <c r="F82" s="7"/>
      <c r="G82" s="7"/>
      <c r="H82" s="7"/>
      <c r="I82" s="7"/>
      <c r="J82" s="7"/>
      <c r="K82" s="7"/>
      <c r="L82" s="3"/>
    </row>
    <row r="83" spans="1:12" ht="18.75" customHeight="1">
      <c r="A83" s="7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ht="15">
      <c r="A84" s="8" t="s">
        <v>74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ht="4.5" customHeight="1" thickBot="1">
      <c r="A85" s="7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ht="39" customHeight="1" thickBot="1">
      <c r="A86" s="59"/>
      <c r="B86" s="60"/>
      <c r="C86" s="60"/>
      <c r="D86" s="60"/>
      <c r="E86" s="60"/>
      <c r="F86" s="60"/>
      <c r="G86" s="60"/>
      <c r="H86" s="60"/>
      <c r="I86" s="60"/>
      <c r="J86" s="61"/>
      <c r="K86" s="3"/>
      <c r="L86" s="3"/>
    </row>
    <row r="87" spans="1:12">
      <c r="A87" s="5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>
      <c r="A88" s="5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>
      <c r="A89" s="5"/>
      <c r="B89" s="4"/>
    </row>
    <row r="90" spans="1:12">
      <c r="A90" s="5"/>
      <c r="B90" s="4"/>
    </row>
    <row r="91" spans="1:12">
      <c r="A91" s="5"/>
      <c r="B91" s="4"/>
    </row>
    <row r="92" spans="1:12">
      <c r="A92" s="5"/>
      <c r="B92" s="4"/>
    </row>
    <row r="93" spans="1:12">
      <c r="A93" s="3"/>
    </row>
  </sheetData>
  <sheetProtection algorithmName="SHA-512" hashValue="zzCOdiu2djkwm2UJyeIllYOmVrbhVP4uDouauCBFyjN8faQgLUbxlEvxUL6VIcyNHKV+Ict360tFYJl9m0cllw==" saltValue="jKMVWTqE4ECQlZMg7bgzmg==" spinCount="100000" sheet="1" objects="1" scenarios="1"/>
  <mergeCells count="31">
    <mergeCell ref="A14:A18"/>
    <mergeCell ref="A19:A30"/>
    <mergeCell ref="B22:C22"/>
    <mergeCell ref="I8:J8"/>
    <mergeCell ref="I9:J9"/>
    <mergeCell ref="B13:C13"/>
    <mergeCell ref="B14:C14"/>
    <mergeCell ref="B15:C15"/>
    <mergeCell ref="B16:C16"/>
    <mergeCell ref="B17:C17"/>
    <mergeCell ref="B18:C18"/>
    <mergeCell ref="B19:C19"/>
    <mergeCell ref="B20:C20"/>
    <mergeCell ref="A1:J1"/>
    <mergeCell ref="E8:F8"/>
    <mergeCell ref="E9:F9"/>
    <mergeCell ref="G8:H8"/>
    <mergeCell ref="G9:H9"/>
    <mergeCell ref="A86:J86"/>
    <mergeCell ref="B21:C21"/>
    <mergeCell ref="B29:C29"/>
    <mergeCell ref="B30:C30"/>
    <mergeCell ref="B23:C23"/>
    <mergeCell ref="B24:C24"/>
    <mergeCell ref="B25:C25"/>
    <mergeCell ref="B26:C26"/>
    <mergeCell ref="B27:C27"/>
    <mergeCell ref="B28:C28"/>
    <mergeCell ref="B82:C82"/>
    <mergeCell ref="A72:A76"/>
    <mergeCell ref="A77:A81"/>
  </mergeCells>
  <dataValidations count="3">
    <dataValidation type="whole" allowBlank="1" showInputMessage="1" showErrorMessage="1" sqref="A4" xr:uid="{00000000-0002-0000-0000-000000000000}">
      <formula1>1</formula1>
      <formula2>12</formula2>
    </dataValidation>
    <dataValidation type="whole" allowBlank="1" showInputMessage="1" showErrorMessage="1" sqref="B4" xr:uid="{00000000-0002-0000-0000-000001000000}">
      <formula1>2014</formula1>
      <formula2>2035</formula2>
    </dataValidation>
    <dataValidation type="list" allowBlank="1" showInputMessage="1" showErrorMessage="1" sqref="A9" xr:uid="{00000000-0002-0000-0000-000002000000}">
      <formula1>$D$2:$D$6</formula1>
    </dataValidation>
  </dataValidations>
  <pageMargins left="0.25" right="0.25" top="0.75" bottom="0.75" header="0.3" footer="0.3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0B655D5A854647ACED693DFC4CAE66" ma:contentTypeVersion="0" ma:contentTypeDescription="Vytvoří nový dokument" ma:contentTypeScope="" ma:versionID="89ab6c666dc92d0f2b3752d3b7a907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030a4fb49af6ac1945304746faa32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E431BC-0734-4746-B3E2-FC8CE0624F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C3EECAA-A78F-4C6B-92F4-0665C29FB36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E55356-07E4-4ED0-83D7-DE28B65E3B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ERÚ-E2</vt:lpstr>
      <vt:lpstr>'ERÚ-E2'!Oblast_tisku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Šefránek Jan Ing.</dc:creator>
  <cp:lastModifiedBy>Smejkal Zdeněk Ing.</cp:lastModifiedBy>
  <cp:lastPrinted>2019-11-19T10:04:31Z</cp:lastPrinted>
  <dcterms:created xsi:type="dcterms:W3CDTF">2014-01-28T07:27:36Z</dcterms:created>
  <dcterms:modified xsi:type="dcterms:W3CDTF">2026-02-17T12:16:37Z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0x010100B00B655D5A854647ACED693DFC4CAE66</vt:lpwstr>
  </property>
</Properties>
</file>