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5" yWindow="-60" windowWidth="14310" windowHeight="12465" tabRatio="864"/>
  </bookViews>
  <sheets>
    <sheet name="22-A" sheetId="1" r:id="rId1"/>
    <sheet name="22-IA" sheetId="2" r:id="rId2"/>
    <sheet name="22-HV-V" sheetId="3" r:id="rId3"/>
    <sheet name="22-HV-N" sheetId="4" r:id="rId4"/>
    <sheet name="22-N" sheetId="5" r:id="rId5"/>
    <sheet name="22-I a)" sheetId="6" r:id="rId6"/>
    <sheet name="22-I b)" sheetId="22" r:id="rId7"/>
    <sheet name="22-Bs" sheetId="7" r:id="rId8"/>
    <sheet name="22-Bp" sheetId="8" r:id="rId9"/>
    <sheet name="22-BR" sheetId="9" r:id="rId10"/>
    <sheet name="22-DK" sheetId="10" r:id="rId11"/>
    <sheet name="22-T1" sheetId="11" r:id="rId12"/>
    <sheet name="22-T1d" sheetId="12" r:id="rId13"/>
    <sheet name="22-T2" sheetId="13" r:id="rId14"/>
    <sheet name="22-T3" sheetId="14" r:id="rId15"/>
    <sheet name="22-T4" sheetId="15" r:id="rId16"/>
    <sheet name="22-T5" sheetId="16" r:id="rId17"/>
    <sheet name="22-TLs" sheetId="17" r:id="rId18"/>
    <sheet name="22-TLp" sheetId="18" r:id="rId19"/>
    <sheet name="22-Tjc" sheetId="19" r:id="rId20"/>
    <sheet name="22-Tmax" sheetId="20" r:id="rId21"/>
    <sheet name="22-T2a" sheetId="21" r:id="rId22"/>
  </sheets>
  <definedNames>
    <definedName name="_xlnm.Print_Area" localSheetId="0">'22-A'!$B$2:$Q$69</definedName>
    <definedName name="_xlnm.Print_Area" localSheetId="8">'22-Bp'!$B$2:$G$43</definedName>
    <definedName name="_xlnm.Print_Area" localSheetId="9">'22-BR'!$B$2:$F$20</definedName>
    <definedName name="_xlnm.Print_Area" localSheetId="7">'22-Bs'!$B$2:$G$42</definedName>
    <definedName name="_xlnm.Print_Area" localSheetId="3">'22-HV-N'!$B$2:$G$84</definedName>
    <definedName name="_xlnm.Print_Area" localSheetId="5">'22-I a)'!$B$2:$M$58</definedName>
    <definedName name="_xlnm.Print_Area" localSheetId="4">'22-N'!$B$2:$H$34</definedName>
    <definedName name="_xlnm.Print_Area" localSheetId="11">'22-T1'!$B$2:$J$43</definedName>
    <definedName name="_xlnm.Print_Area" localSheetId="12">'22-T1d'!$B$2:$K$66</definedName>
    <definedName name="_xlnm.Print_Area" localSheetId="13">'22-T2'!$B$2:$I$36</definedName>
    <definedName name="_xlnm.Print_Area" localSheetId="14">'22-T3'!$B$2:$H$45</definedName>
    <definedName name="_xlnm.Print_Area" localSheetId="15">'22-T4'!$B$2:$G$40</definedName>
    <definedName name="_xlnm.Print_Area" localSheetId="16">'22-T5'!$B$2:$H$43</definedName>
    <definedName name="_xlnm.Print_Area" localSheetId="17">'22-TLs'!$B$2:$F$31</definedName>
  </definedNames>
  <calcPr calcId="145621"/>
</workbook>
</file>

<file path=xl/calcChain.xml><?xml version="1.0" encoding="utf-8"?>
<calcChain xmlns="http://schemas.openxmlformats.org/spreadsheetml/2006/main">
  <c r="B17" i="4" l="1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9" i="5"/>
  <c r="B10" i="5"/>
  <c r="B11" i="5"/>
  <c r="B8" i="4"/>
  <c r="B9" i="4"/>
  <c r="B10" i="4"/>
  <c r="B11" i="4"/>
  <c r="B12" i="4"/>
  <c r="B13" i="4"/>
  <c r="B14" i="4"/>
  <c r="B15" i="4"/>
  <c r="B16" i="4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9" i="1"/>
  <c r="B50" i="1"/>
  <c r="B51" i="1"/>
  <c r="B53" i="1"/>
  <c r="B54" i="1"/>
  <c r="B55" i="1"/>
  <c r="B56" i="1"/>
  <c r="B57" i="1"/>
  <c r="B60" i="1"/>
  <c r="B61" i="1"/>
  <c r="B62" i="1"/>
  <c r="B63" i="1"/>
  <c r="B64" i="1"/>
  <c r="B65" i="1"/>
  <c r="B66" i="1"/>
  <c r="B67" i="1"/>
  <c r="B68" i="1"/>
  <c r="B69" i="1"/>
  <c r="B10" i="1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51" i="6"/>
  <c r="B10" i="6"/>
  <c r="B11" i="6"/>
  <c r="I21" i="5"/>
  <c r="L21" i="5"/>
  <c r="I18" i="5"/>
  <c r="L18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51" i="12"/>
  <c r="C52" i="12"/>
  <c r="C27" i="12"/>
  <c r="C28" i="12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2" i="6"/>
  <c r="B53" i="6"/>
  <c r="B54" i="6"/>
  <c r="B55" i="6"/>
  <c r="B56" i="6"/>
  <c r="B57" i="6"/>
  <c r="B58" i="6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5" i="3"/>
  <c r="B36" i="3"/>
  <c r="B37" i="3"/>
  <c r="B38" i="3"/>
  <c r="B39" i="3"/>
  <c r="B41" i="3"/>
  <c r="B42" i="3"/>
  <c r="B43" i="3"/>
  <c r="B44" i="3"/>
  <c r="B45" i="3"/>
  <c r="B46" i="3"/>
  <c r="B47" i="3"/>
  <c r="B48" i="3"/>
  <c r="B49" i="3"/>
  <c r="B51" i="3"/>
  <c r="B52" i="3"/>
  <c r="B53" i="3"/>
  <c r="B54" i="3"/>
  <c r="B55" i="3"/>
  <c r="B56" i="3"/>
  <c r="B57" i="3"/>
  <c r="B58" i="3"/>
  <c r="B59" i="3"/>
  <c r="I19" i="5"/>
  <c r="L19" i="5"/>
  <c r="I15" i="5"/>
  <c r="L15" i="5"/>
  <c r="I14" i="5"/>
  <c r="L14" i="5"/>
  <c r="I13" i="5"/>
  <c r="L13" i="5"/>
  <c r="I12" i="5"/>
  <c r="L12" i="5"/>
  <c r="I11" i="5"/>
  <c r="L11" i="5"/>
  <c r="I10" i="5"/>
  <c r="L10" i="5"/>
  <c r="I9" i="5"/>
  <c r="L9" i="5"/>
  <c r="I8" i="5"/>
  <c r="L8" i="5"/>
  <c r="I17" i="5"/>
  <c r="L17" i="5"/>
  <c r="I20" i="5"/>
  <c r="L20" i="5"/>
  <c r="I16" i="5"/>
  <c r="L16" i="5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4" i="4"/>
  <c r="B65" i="4"/>
  <c r="B66" i="4"/>
  <c r="B67" i="4"/>
  <c r="B68" i="4"/>
  <c r="B70" i="4"/>
  <c r="B71" i="4"/>
  <c r="B72" i="4"/>
  <c r="B73" i="4"/>
  <c r="B74" i="4"/>
  <c r="B75" i="4"/>
  <c r="B76" i="4"/>
</calcChain>
</file>

<file path=xl/sharedStrings.xml><?xml version="1.0" encoding="utf-8"?>
<sst xmlns="http://schemas.openxmlformats.org/spreadsheetml/2006/main" count="1496" uniqueCount="379">
  <si>
    <t>Držitel licence:</t>
  </si>
  <si>
    <t>Období:</t>
  </si>
  <si>
    <t>Výkaz 22-A: Výkaz aktiv a změn aktiv</t>
  </si>
  <si>
    <t>v tis. Kč</t>
  </si>
  <si>
    <t>22-A</t>
  </si>
  <si>
    <t>i-2</t>
  </si>
  <si>
    <t>i-1</t>
  </si>
  <si>
    <t>i</t>
  </si>
  <si>
    <t>Skutečnost</t>
  </si>
  <si>
    <t>Plán</t>
  </si>
  <si>
    <t>Pořizovací hodnota aktiv
k 31.12.</t>
  </si>
  <si>
    <t>Zůstatková hodnota aktiv
k 1.1.</t>
  </si>
  <si>
    <t>Zůstatková hodnota aktiv
k 31.12.</t>
  </si>
  <si>
    <t>Odpisy</t>
  </si>
  <si>
    <t>Vyřazený majetek</t>
  </si>
  <si>
    <t>Aktivovaný majetek</t>
  </si>
  <si>
    <t>Zůstatková hodnota aktiv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</si>
  <si>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</si>
  <si>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</si>
  <si>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</si>
  <si>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</si>
  <si>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</si>
  <si>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</si>
  <si>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</si>
  <si>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</si>
  <si>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</si>
  <si>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</si>
  <si>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</si>
  <si>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</si>
  <si>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</si>
  <si>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</si>
  <si>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Distribuce celkem</t>
  </si>
  <si>
    <t>Přímo přiřaditelný majetek</t>
  </si>
  <si>
    <t>Podpůrný majetek</t>
  </si>
  <si>
    <t>Společný majetek - podíl</t>
  </si>
  <si>
    <t>Dálkovody</t>
  </si>
  <si>
    <t>Plynovody</t>
  </si>
  <si>
    <t>Regulační stanice - celkem</t>
  </si>
  <si>
    <t>Regulační stanice - technologická část</t>
  </si>
  <si>
    <t>Regulační stanice - stavební část</t>
  </si>
  <si>
    <t>Měření</t>
  </si>
  <si>
    <t>Ostatní</t>
  </si>
  <si>
    <t>Podpůrný majetek - podíl</t>
  </si>
  <si>
    <t>Místní sítě</t>
  </si>
  <si>
    <t>Dispečerské a řídící systémy</t>
  </si>
  <si>
    <t>Telekomunikační zařízení</t>
  </si>
  <si>
    <t>Zabezpečovací systémy</t>
  </si>
  <si>
    <t>Studie a poradenství</t>
  </si>
  <si>
    <t>Ostatní podpůrný majetek</t>
  </si>
  <si>
    <t xml:space="preserve">Ostatní činnosti </t>
  </si>
  <si>
    <t>Společný majetek- podíl</t>
  </si>
  <si>
    <t>Společný majetek</t>
  </si>
  <si>
    <t>Software, hardware</t>
  </si>
  <si>
    <t>Pozemky, budovy a stavby</t>
  </si>
  <si>
    <t>Zařízení a inventář</t>
  </si>
  <si>
    <t>Ostatní společný majetek</t>
  </si>
  <si>
    <t>Majetek odkoupený od třetích stran</t>
  </si>
  <si>
    <t>x</t>
  </si>
  <si>
    <t>Nezahrnovaná aktiva</t>
  </si>
  <si>
    <t>Ocenění v IFRS</t>
  </si>
  <si>
    <t>Ocenění v CAS</t>
  </si>
  <si>
    <t>Společnost celkem - výkazy</t>
  </si>
  <si>
    <t>Společnost celkem - účetnictví</t>
  </si>
  <si>
    <t>Technické jednotky</t>
  </si>
  <si>
    <t>Plynovody provozované celkem</t>
  </si>
  <si>
    <t>km</t>
  </si>
  <si>
    <t xml:space="preserve">   z toho plynovody, které nejsou v majetku společnosti</t>
  </si>
  <si>
    <t>Regulační stanice</t>
  </si>
  <si>
    <t>počet</t>
  </si>
  <si>
    <t>Odběrná místa</t>
  </si>
  <si>
    <t>Schválil:</t>
  </si>
  <si>
    <t>Vypracoval:</t>
  </si>
  <si>
    <t>JMÉNO A PŘÍJMENÍ/TELEFON</t>
  </si>
  <si>
    <t>PODPIS</t>
  </si>
  <si>
    <t>Datum:</t>
  </si>
  <si>
    <t>Výkaz 22-IA: Výkaz souhrnu investičních akcí</t>
  </si>
  <si>
    <t xml:space="preserve">Číslo investice </t>
  </si>
  <si>
    <t>Název investice</t>
  </si>
  <si>
    <t>Typ majetku</t>
  </si>
  <si>
    <t>Typ sítě</t>
  </si>
  <si>
    <t>Typ zařízení</t>
  </si>
  <si>
    <t>Způsob realizace</t>
  </si>
  <si>
    <t>Aktivovaný objem
[v tis. Kč]</t>
  </si>
  <si>
    <t>Výkaz 22-HV - V: Výkaz hospodářského výsledku - výnosy</t>
  </si>
  <si>
    <t>22-HV - V</t>
  </si>
  <si>
    <t>Celkem</t>
  </si>
  <si>
    <t>Výnosy distribuce</t>
  </si>
  <si>
    <t>Provozní výnosy distribuce</t>
  </si>
  <si>
    <t>Výkony</t>
  </si>
  <si>
    <t>Tržby za prodej vlastních výrobků a služeb</t>
  </si>
  <si>
    <t>Tržby za pevnou distribuční kapacitu na dobu neurčitou</t>
  </si>
  <si>
    <t>Tržby za přerušitelnou distribuční kapacitu na dobu neurčitou</t>
  </si>
  <si>
    <t>Tržby za pevnou měsíční distribuční kapacitu</t>
  </si>
  <si>
    <t>Tržby za přerušitelnou měsíční distribuční kapacitu</t>
  </si>
  <si>
    <t>Tržby za pevnou klouzavou distribuční kapacitu</t>
  </si>
  <si>
    <t xml:space="preserve">Tržby za standardní kapacitu do předávacích míst přeshraničních plynovodů </t>
  </si>
  <si>
    <t>Tržby za denní kapacitu do předávacích míst přeshraničních plynovodů</t>
  </si>
  <si>
    <t xml:space="preserve"> </t>
  </si>
  <si>
    <t>Tržby za vstup do distribuční soustavy z výroben plynu</t>
  </si>
  <si>
    <t>Tržby z distribuce - přetoky</t>
  </si>
  <si>
    <t>Tržby za překročení distribuční kapacity</t>
  </si>
  <si>
    <t>Tržby za služby operátora trhu</t>
  </si>
  <si>
    <t>Tržby - ostatní - distribuce</t>
  </si>
  <si>
    <t>Tržby - ostatní - snižující provozní náklady</t>
  </si>
  <si>
    <t>Změna stavu zásob vlastní činnosti</t>
  </si>
  <si>
    <t>Aktivace</t>
  </si>
  <si>
    <t>Ostatní provozní výnosy</t>
  </si>
  <si>
    <t>Ostatní provozní výnosy -  goodwill</t>
  </si>
  <si>
    <t>Ostatní provozní výnosy mimo goodwill</t>
  </si>
  <si>
    <t>Ostatní provozní výnosy snižující provozní náklady</t>
  </si>
  <si>
    <t>Finanční výnosy distribuce</t>
  </si>
  <si>
    <t>Mimořádné výnosy distribuce</t>
  </si>
  <si>
    <t>Výnosy z ostatních činností</t>
  </si>
  <si>
    <t>Tržby za prodej zboží</t>
  </si>
  <si>
    <t>Tržby z prodeje dlouhodobého majetku a materiálu</t>
  </si>
  <si>
    <t>Tržby ostatní snižující provozní náklady</t>
  </si>
  <si>
    <t>Výkaz 22-HV - N: Výkaz hospodářského výsledku - náklady</t>
  </si>
  <si>
    <t>22-HV - N</t>
  </si>
  <si>
    <t>Náklady distribuce</t>
  </si>
  <si>
    <t>Náklady distribuce bez daně z příjmu</t>
  </si>
  <si>
    <t>Provozní náklady distribuce</t>
  </si>
  <si>
    <t>Výkonová spotřeba</t>
  </si>
  <si>
    <t>Spotřeba materiálu a energie</t>
  </si>
  <si>
    <t>Zemní plyn - vlastní technologická spotřeba</t>
  </si>
  <si>
    <t>Zemní plyn - ztráty</t>
  </si>
  <si>
    <t>Spotřeba energie - ostatní</t>
  </si>
  <si>
    <t>Spotřeba materiálu</t>
  </si>
  <si>
    <t>Služby</t>
  </si>
  <si>
    <t>Opravy a udržování</t>
  </si>
  <si>
    <t>Nájemné - finanční leasing</t>
  </si>
  <si>
    <t>Nájemné - pozemky pod regulačními stanicemi</t>
  </si>
  <si>
    <t>Nájemné - plynárenská zařízení</t>
  </si>
  <si>
    <t>Nájemné - ostatní</t>
  </si>
  <si>
    <t>IT služby</t>
  </si>
  <si>
    <t>Konzultantské a poradenské služby</t>
  </si>
  <si>
    <t>Ostatní služby</t>
  </si>
  <si>
    <t>Osobní náklady</t>
  </si>
  <si>
    <t xml:space="preserve">    Mzdové náklady</t>
  </si>
  <si>
    <t xml:space="preserve">    Odměny členům orgánů společnosti a družstva</t>
  </si>
  <si>
    <t xml:space="preserve">    Náklady na sociální zabezpečení a zdravotní pojištění</t>
  </si>
  <si>
    <t xml:space="preserve">    Sociální náklady</t>
  </si>
  <si>
    <t>Daně a poplatky</t>
  </si>
  <si>
    <t>Odpisy dlouhodobého majetku</t>
  </si>
  <si>
    <t xml:space="preserve">Změna stavu rezerv a opravných položek v provozní oblasti </t>
  </si>
  <si>
    <t xml:space="preserve">     Změna stavu rezerv v provozní oblasti </t>
  </si>
  <si>
    <t xml:space="preserve">     Změna stavu opravných položek v provozní oblasti mimo impairment</t>
  </si>
  <si>
    <t xml:space="preserve">     Změna stavu opravných položek - impairment</t>
  </si>
  <si>
    <t>Ostatní provozní náklady</t>
  </si>
  <si>
    <t>Pojištění</t>
  </si>
  <si>
    <t>Náklady na věcná břemena</t>
  </si>
  <si>
    <t>Jiné ostatní provozní náklady</t>
  </si>
  <si>
    <t>Finanční náklady distribuce</t>
  </si>
  <si>
    <t>Nákladové úroky</t>
  </si>
  <si>
    <t>Ostatní finanční náklady</t>
  </si>
  <si>
    <t>Mimořádné náklady distribuce</t>
  </si>
  <si>
    <t>Náklady ostatních činností</t>
  </si>
  <si>
    <t>Náklady vynaložené na prodané zboží</t>
  </si>
  <si>
    <t xml:space="preserve">Zůstatková cena prodaného dlouhodobého majetku a materiálu </t>
  </si>
  <si>
    <t>Daň z příjmu za společnost</t>
  </si>
  <si>
    <t>Daň z příjmů za běžnou činnost</t>
  </si>
  <si>
    <t>splatná</t>
  </si>
  <si>
    <t>odložená</t>
  </si>
  <si>
    <t xml:space="preserve">Daň z příjmů z mimořádné činnosti </t>
  </si>
  <si>
    <t xml:space="preserve">Držitel licence: </t>
  </si>
  <si>
    <t>Období :</t>
  </si>
  <si>
    <t>Výkaz 22-N: Výkaz nákladů</t>
  </si>
  <si>
    <t>Oblast</t>
  </si>
  <si>
    <t>Proces</t>
  </si>
  <si>
    <t>Celkové náklady</t>
  </si>
  <si>
    <t xml:space="preserve">Provozování a řízení soustavy </t>
  </si>
  <si>
    <t>Provoz a obsluha</t>
  </si>
  <si>
    <t>Dispečerské řízení</t>
  </si>
  <si>
    <t>Opravy a údržba</t>
  </si>
  <si>
    <t>Údržba</t>
  </si>
  <si>
    <t>Pohotovostní služba</t>
  </si>
  <si>
    <t>Odstraňování závad plynárenských zařízení</t>
  </si>
  <si>
    <t>Odstraňování závad plynárenských zařízení způsobených třetí stranou</t>
  </si>
  <si>
    <t>Odečty</t>
  </si>
  <si>
    <t>Měřicí technika</t>
  </si>
  <si>
    <t>Řízení neoprávněných odběrů</t>
  </si>
  <si>
    <r>
      <t xml:space="preserve">Prodej a zákaznické služby                            </t>
    </r>
    <r>
      <rPr>
        <b/>
        <sz val="10"/>
        <color indexed="10"/>
        <rFont val="Arial"/>
        <family val="2"/>
        <charset val="238"/>
      </rPr>
      <t/>
    </r>
  </si>
  <si>
    <t>Obsluha účastníků trhu</t>
  </si>
  <si>
    <t>Fakturace</t>
  </si>
  <si>
    <t>Řízení pohledávek</t>
  </si>
  <si>
    <t>Strategie a plánování rozvoje a obnovy soustavy</t>
  </si>
  <si>
    <t>Správa technické a provozní dokumentace</t>
  </si>
  <si>
    <t>Správní režie</t>
  </si>
  <si>
    <t>i+1</t>
  </si>
  <si>
    <t>i+2</t>
  </si>
  <si>
    <t>i+3</t>
  </si>
  <si>
    <t>Obnova</t>
  </si>
  <si>
    <t>Rozvoj</t>
  </si>
  <si>
    <t>Technické jednotky - změna</t>
  </si>
  <si>
    <t xml:space="preserve"> Výkaz 22-Bs: Výkaz distribuce zemního plynu - skutečnost</t>
  </si>
  <si>
    <t>22-Bs</t>
  </si>
  <si>
    <t>Množství  plynu</t>
  </si>
  <si>
    <t>MWh</t>
  </si>
  <si>
    <t>Vstup do soustavy</t>
  </si>
  <si>
    <t>Vstup z přepravní soustavy</t>
  </si>
  <si>
    <t>Vstup z jiných distribučních sítí</t>
  </si>
  <si>
    <t>Vstup od výrobců plynu</t>
  </si>
  <si>
    <t>Akumulace</t>
  </si>
  <si>
    <t>Výstup ze soustavy</t>
  </si>
  <si>
    <t>Distribuce zákazníci a LDS bez individuální ceny</t>
  </si>
  <si>
    <t>Distribuce výstup do jiných RDS</t>
  </si>
  <si>
    <t>Distribuce výstup do LDS s individuální cenou</t>
  </si>
  <si>
    <t>Neoprávněné odběry</t>
  </si>
  <si>
    <t>Distribuce výstup do přeshraničního plynovodu</t>
  </si>
  <si>
    <t>CNG</t>
  </si>
  <si>
    <t>Vlastní spotřeba technologická</t>
  </si>
  <si>
    <t>Místní síť</t>
  </si>
  <si>
    <t>Distribuce zákazníci celkem</t>
  </si>
  <si>
    <t>CNG celkem</t>
  </si>
  <si>
    <t>Vlastní spotřeba technologická celkem</t>
  </si>
  <si>
    <t>Bilanční ztráty</t>
  </si>
  <si>
    <t>JMÉNO A PŘÍJMENÍ / TELEFON</t>
  </si>
  <si>
    <t xml:space="preserve"> Výkaz 22-Bp: Výkaz distribuce zemního plynu - plán</t>
  </si>
  <si>
    <t>22-Bp</t>
  </si>
  <si>
    <t>22-BR: Výkaz bilančního rozdílu</t>
  </si>
  <si>
    <t>v MWh</t>
  </si>
  <si>
    <t>22 - BR</t>
  </si>
  <si>
    <t>Množství plynu</t>
  </si>
  <si>
    <t>1</t>
  </si>
  <si>
    <t>2</t>
  </si>
  <si>
    <t>Změna akumulace</t>
  </si>
  <si>
    <t>Vlastní technologická spotřeba</t>
  </si>
  <si>
    <t>Vyfakturované množství plynu</t>
  </si>
  <si>
    <t>Bilanční rozdíl</t>
  </si>
  <si>
    <t>Výkaz 22-DK: Výkaz soudobých kapacit</t>
  </si>
  <si>
    <t>22-DK</t>
  </si>
  <si>
    <t>Datum</t>
  </si>
  <si>
    <t>Maximální denní kapacita</t>
  </si>
  <si>
    <r>
      <t>tis. m</t>
    </r>
    <r>
      <rPr>
        <vertAlign val="superscript"/>
        <sz val="10"/>
        <rFont val="Arial"/>
        <family val="2"/>
        <charset val="238"/>
      </rPr>
      <t>3</t>
    </r>
  </si>
  <si>
    <t>Maximální den</t>
  </si>
  <si>
    <t>Zbytkový denní odečet  místní sítě</t>
  </si>
  <si>
    <t>Výkaz 22-T1: Výkaz tarifní statistiky - skutečnost</t>
  </si>
  <si>
    <t>22-T1</t>
  </si>
  <si>
    <t>Distribuované množství</t>
  </si>
  <si>
    <t xml:space="preserve">Tržby za distribuovaný plyn </t>
  </si>
  <si>
    <t>Tržby za denní přidělenou kapacitu / stálý plat</t>
  </si>
  <si>
    <t>Tržby za distribuci celkem</t>
  </si>
  <si>
    <t xml:space="preserve">Tržby za služby operátora trhu </t>
  </si>
  <si>
    <t>tis. Kč</t>
  </si>
  <si>
    <t>Velkoodběr a střední odběr z dálkovodu</t>
  </si>
  <si>
    <t>Velkoodběr a střední odběr z místní sítě</t>
  </si>
  <si>
    <t>Maloodběr</t>
  </si>
  <si>
    <t>63 - 630</t>
  </si>
  <si>
    <t>7,56 - 15</t>
  </si>
  <si>
    <t>1,89 - 7,56</t>
  </si>
  <si>
    <t>Celkem MODOM</t>
  </si>
  <si>
    <t>CELKEM</t>
  </si>
  <si>
    <t>Množství pynu</t>
  </si>
  <si>
    <t>Tržby za plyn
a služby obchodníka</t>
  </si>
  <si>
    <t>Tržby za související služby</t>
  </si>
  <si>
    <t>Četnost výskytu</t>
  </si>
  <si>
    <t>Tržby celkem</t>
  </si>
  <si>
    <t>Úniky při narušení sítě fakturované třetím osobám</t>
  </si>
  <si>
    <t>Tržby za znovupřipojení</t>
  </si>
  <si>
    <t xml:space="preserve">Držitel licence:  </t>
  </si>
  <si>
    <t>Výkaz 22-T1d: Výkaz tarifní statistiky - zákazníci s kalkulací ceny podle logaritmického modelu</t>
  </si>
  <si>
    <t>SJEDNANÁ KAPACITA</t>
  </si>
  <si>
    <t>Leden</t>
  </si>
  <si>
    <t>Rezervovaná distribuční kapacita</t>
  </si>
  <si>
    <t>Tržby za rezervovanou distribuční kapacitu</t>
  </si>
  <si>
    <t>Překročení technické jednotky</t>
  </si>
  <si>
    <t>Tržby za překročení</t>
  </si>
  <si>
    <t>Četnost překročení</t>
  </si>
  <si>
    <r>
      <t>m</t>
    </r>
    <r>
      <rPr>
        <vertAlign val="superscript"/>
        <sz val="10"/>
        <rFont val="Arial"/>
        <family val="2"/>
        <charset val="238"/>
      </rPr>
      <t>3</t>
    </r>
  </si>
  <si>
    <t>Na dobu neurčitou</t>
  </si>
  <si>
    <t>Dálkovod</t>
  </si>
  <si>
    <t>Pevná kapacita</t>
  </si>
  <si>
    <t>Přerušitelná kapacita</t>
  </si>
  <si>
    <t>Měsíční</t>
  </si>
  <si>
    <t>Klouzavá</t>
  </si>
  <si>
    <t>Prosinec</t>
  </si>
  <si>
    <t>Komodita VOSO</t>
  </si>
  <si>
    <t>Tržby za distribuovaný plyn</t>
  </si>
  <si>
    <t>Počet dnů omezení nebo přerušení</t>
  </si>
  <si>
    <t>Platba za omezení nebo přerušení</t>
  </si>
  <si>
    <t>Výkaz 22-T2: Výkaz tarifní statistiky - plán</t>
  </si>
  <si>
    <t>22-T2</t>
  </si>
  <si>
    <t>Distribuční kapacita</t>
  </si>
  <si>
    <r>
      <t>tis.m</t>
    </r>
    <r>
      <rPr>
        <vertAlign val="superscript"/>
        <sz val="10"/>
        <rFont val="Arial"/>
        <family val="2"/>
        <charset val="238"/>
      </rPr>
      <t>3</t>
    </r>
  </si>
  <si>
    <t>Výkaz 22-T3: Výkaz nákupu a prodeje distribučních služeb</t>
  </si>
  <si>
    <t>Provozovatel regionální distribuční soustavy</t>
  </si>
  <si>
    <t>Náklady / Tržby</t>
  </si>
  <si>
    <t xml:space="preserve">Rezervovaná distribuční kapacita       </t>
  </si>
  <si>
    <t>NÁKUP</t>
  </si>
  <si>
    <t>Dálkovody celkem</t>
  </si>
  <si>
    <t>Místní sítě celkem</t>
  </si>
  <si>
    <t>Nákup celkem</t>
  </si>
  <si>
    <t>PRODEJ</t>
  </si>
  <si>
    <t>Prodej celkem</t>
  </si>
  <si>
    <t>Výkaz 22-T4: Výkaz vstupu do distribuční soustavy - výrobny</t>
  </si>
  <si>
    <t>Držitel licence na výrobu plynu
(vstupní bod)</t>
  </si>
  <si>
    <t>Množství plynu vstupujícího do distribuční soustavy</t>
  </si>
  <si>
    <t>Vstupní bod celkem</t>
  </si>
  <si>
    <t>Výkaz 22-T5: Výkaz vstupu do distribuční soustavy a výstupu z distribuční soustavy - přeshraniční plynovody</t>
  </si>
  <si>
    <t>Předávací místo</t>
  </si>
  <si>
    <t>VSTUPNÍ BOD</t>
  </si>
  <si>
    <t>VÝSTUPNÍ BOD</t>
  </si>
  <si>
    <t>Výstupní bod celkem</t>
  </si>
  <si>
    <t>EIC kódy</t>
  </si>
  <si>
    <t>Denní rezervovaná kapacita</t>
  </si>
  <si>
    <t>Celkové tržby
za distribuci</t>
  </si>
  <si>
    <t>Název provozovatele lokální distribuční soustavy</t>
  </si>
  <si>
    <t>Výkaz 22-TLp: Výkaz tarifní statistiky - distribuce do předávacích a odběrných míst typu lokální distribuční soustavy s individuální cenou - plán</t>
  </si>
  <si>
    <t>Alokace režie</t>
  </si>
  <si>
    <t xml:space="preserve">Dálkovody </t>
  </si>
  <si>
    <t xml:space="preserve">Místní sítě </t>
  </si>
  <si>
    <t>Náklady včetně režie</t>
  </si>
  <si>
    <t>Domácnost</t>
  </si>
  <si>
    <t>Množství plynu vstupujiící do distribuční soustavy</t>
  </si>
  <si>
    <t>Leasing</t>
  </si>
  <si>
    <t>Kontrola</t>
  </si>
  <si>
    <t>Výnosy za společnost celkem - výkazy</t>
  </si>
  <si>
    <t>Výnosy za společnost celkem - účetnictví</t>
  </si>
  <si>
    <t>Náklady za společnost celkem bez daně z příjmu - výkazy</t>
  </si>
  <si>
    <t>Náklady za společnost celkem bez daně z příjmu - účetnictví</t>
  </si>
  <si>
    <t>Náklady na procesy celkem</t>
  </si>
  <si>
    <t>Společnost celkem</t>
  </si>
  <si>
    <t>Dispečerské a řídicí systémy</t>
  </si>
  <si>
    <t xml:space="preserve">Tržby za vstup do distribuční soustavy v předávacích bodech přeshraničních plynovodů se standardní kapacitou </t>
  </si>
  <si>
    <t>Tržby za vstup do distribuční soustavy v předávacích bodech přeshraničních plynovodů s denní kapacitou</t>
  </si>
  <si>
    <t>Kolektory</t>
  </si>
  <si>
    <t>Odečty, kalibrace a ověření</t>
  </si>
  <si>
    <t>Přetoky</t>
  </si>
  <si>
    <t>Zajištění přepravy zákazníkům</t>
  </si>
  <si>
    <t>Rezervovaná pevná kapacita hrazená provozovateli přepravní soustavy</t>
  </si>
  <si>
    <t>Variabilní složka ceny hrazená provozovateli přepravní soustavy</t>
  </si>
  <si>
    <t>Služby operátora trhu</t>
  </si>
  <si>
    <t>Správa, obnova a výstavba soustavy</t>
  </si>
  <si>
    <t>Maximální denní vstupy do distribuční soustavy (včetně vstupujících přetoků)</t>
  </si>
  <si>
    <t>Soudobý denní odečet odběrných míst s průběhovým měřením připojených k dálkovodu</t>
  </si>
  <si>
    <t>Soudobý denní odečet odběrných míst s průběhovým měřením připojených k místní síti</t>
  </si>
  <si>
    <t>Zbytkový odečet odběrných míst s neprůběhovým měřením připojených k místní síti</t>
  </si>
  <si>
    <t>Výkaz 22-TLs: Výkaz tarifní statistiky - distribuce do předávacích
a odběrných míst typu lokální distribuční soustavy s individuální cenou - skutečnost</t>
  </si>
  <si>
    <t>z toho goodwill</t>
  </si>
  <si>
    <t xml:space="preserve">z toho opravné položky k majetku </t>
  </si>
  <si>
    <t>z toho majetek neuznatelný jako regulovaná hodnota</t>
  </si>
  <si>
    <t>Stav k 1.1.</t>
  </si>
  <si>
    <t>Stav k 31.12.</t>
  </si>
  <si>
    <t>EIC kód</t>
  </si>
  <si>
    <t>Rezervovaná kapacita</t>
  </si>
  <si>
    <t>Platnost rezervované kapacity od</t>
  </si>
  <si>
    <t>Dosažený maximální denní odběr</t>
  </si>
  <si>
    <t>Roční odběr</t>
  </si>
  <si>
    <t xml:space="preserve">Tržby za distribuci </t>
  </si>
  <si>
    <t>tis. m3</t>
  </si>
  <si>
    <r>
      <t>tis. m</t>
    </r>
    <r>
      <rPr>
        <vertAlign val="superscript"/>
        <sz val="11"/>
        <color indexed="8"/>
        <rFont val="Times New Roman"/>
        <family val="1"/>
        <charset val="238"/>
      </rPr>
      <t>3</t>
    </r>
  </si>
  <si>
    <t>Historické maximum</t>
  </si>
  <si>
    <t>Maximální překročení  v měsících</t>
  </si>
  <si>
    <t xml:space="preserve">Datum překročení </t>
  </si>
  <si>
    <t>Výkaz 22-Tmax: Výkaz odběrných míst s cenou ve výši historicky dosaženého maxima - skutečnost</t>
  </si>
  <si>
    <t>Výkaz 22-Tjc: Výkaz odběrných míst s jednosložkovou cenou - skutečnost</t>
  </si>
  <si>
    <t>Výkaz 22-T2a: Výkaz odběrných míst kategorie velkoodběratel a střední odběratel - plán</t>
  </si>
  <si>
    <t xml:space="preserve">Roční odběr </t>
  </si>
  <si>
    <t>Poznámka</t>
  </si>
  <si>
    <r>
      <t>m</t>
    </r>
    <r>
      <rPr>
        <vertAlign val="superscript"/>
        <sz val="11"/>
        <color indexed="8"/>
        <rFont val="Times New Roman"/>
        <family val="1"/>
        <charset val="238"/>
      </rPr>
      <t>3</t>
    </r>
  </si>
  <si>
    <t xml:space="preserve"> * CNG, jednosložka</t>
  </si>
  <si>
    <t>Bankovní poplatky</t>
  </si>
  <si>
    <t>Společnosti v podnikatelském seskupení</t>
  </si>
  <si>
    <t>Ostatní subjekty</t>
  </si>
  <si>
    <t>45 - 63</t>
  </si>
  <si>
    <t>25 - 45</t>
  </si>
  <si>
    <t>15 - 25</t>
  </si>
  <si>
    <t>0 - 1,89</t>
  </si>
  <si>
    <t>22-I a)</t>
  </si>
  <si>
    <t xml:space="preserve">Výkaz  22-I a): Výkaz  investičních výdajů </t>
  </si>
  <si>
    <t>i-3</t>
  </si>
  <si>
    <t>Plánované investiční výdaje</t>
  </si>
  <si>
    <t>Skutečné investiční výdaje</t>
  </si>
  <si>
    <t>Aktivace majetku</t>
  </si>
  <si>
    <t>Výkaz 22-I b) : Výkaz nedokončených investic</t>
  </si>
  <si>
    <t>Ekonomicky oprávněné náklady</t>
  </si>
  <si>
    <t>Ekonomicky neoprávněné náklady</t>
  </si>
  <si>
    <t>Ekonomicky neoprávněné náklady zahrnuté v procesech</t>
  </si>
  <si>
    <t>Tržby / náklady za množství</t>
  </si>
  <si>
    <t>Tržby / náklady za rezervovanou kapacitu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</si>
</sst>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#,##0;[Red]\-#,###,##0"/>
    <numFmt numFmtId="166" formatCode="0.000"/>
  </numFmts>
  <fonts count="43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</font>
    <font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color indexed="9"/>
      <name val="Arial"/>
      <family val="2"/>
      <charset val="238"/>
    </font>
    <font>
      <b/>
      <sz val="9"/>
      <name val="Times New Roman CE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sz val="9"/>
      <name val="Arial CE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trike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165" fontId="29" fillId="0" borderId="1">
      <alignment horizontal="right"/>
      <protection hidden="1"/>
    </xf>
    <xf numFmtId="1" fontId="29" fillId="0" borderId="0">
      <alignment horizontal="left"/>
      <protection hidden="1"/>
    </xf>
    <xf numFmtId="1" fontId="31" fillId="0" borderId="0">
      <protection hidden="1"/>
    </xf>
    <xf numFmtId="0" fontId="5" fillId="0" borderId="0"/>
    <xf numFmtId="0" fontId="4" fillId="0" borderId="0"/>
    <xf numFmtId="0" fontId="3" fillId="0" borderId="0"/>
    <xf numFmtId="0" fontId="18" fillId="0" borderId="0"/>
    <xf numFmtId="0" fontId="18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65">
    <xf numFmtId="0" fontId="0" fillId="0" borderId="0" xfId="0"/>
    <xf numFmtId="0" fontId="4" fillId="0" borderId="0" xfId="22" applyFont="1" applyFill="1" applyBorder="1" applyAlignment="1">
      <alignment horizontal="left"/>
    </xf>
    <xf numFmtId="0" fontId="4" fillId="0" borderId="0" xfId="22" applyFont="1" applyFill="1" applyBorder="1"/>
    <xf numFmtId="0" fontId="5" fillId="0" borderId="0" xfId="22" applyFont="1" applyFill="1" applyAlignment="1">
      <alignment horizontal="center"/>
    </xf>
    <xf numFmtId="0" fontId="6" fillId="0" borderId="0" xfId="25" applyFont="1" applyFill="1" applyAlignment="1" applyProtection="1">
      <alignment horizontal="right" vertical="center"/>
    </xf>
    <xf numFmtId="49" fontId="7" fillId="0" borderId="2" xfId="25" applyNumberFormat="1" applyFont="1" applyFill="1" applyBorder="1" applyAlignment="1" applyProtection="1">
      <alignment horizontal="right" vertical="center"/>
    </xf>
    <xf numFmtId="1" fontId="7" fillId="0" borderId="2" xfId="25" applyNumberFormat="1" applyFont="1" applyFill="1" applyBorder="1" applyAlignment="1" applyProtection="1">
      <alignment horizontal="right" vertical="center"/>
    </xf>
    <xf numFmtId="0" fontId="6" fillId="0" borderId="0" xfId="25" applyFont="1" applyFill="1" applyAlignment="1" applyProtection="1">
      <alignment horizontal="center" vertical="center"/>
    </xf>
    <xf numFmtId="0" fontId="9" fillId="0" borderId="3" xfId="22" applyFont="1" applyFill="1" applyBorder="1"/>
    <xf numFmtId="0" fontId="9" fillId="0" borderId="0" xfId="22" applyFont="1" applyFill="1"/>
    <xf numFmtId="0" fontId="4" fillId="0" borderId="0" xfId="22" applyFont="1" applyFill="1" applyBorder="1" applyAlignment="1">
      <alignment horizontal="right"/>
    </xf>
    <xf numFmtId="0" fontId="10" fillId="0" borderId="4" xfId="6" applyFont="1" applyFill="1" applyBorder="1" applyAlignment="1" applyProtection="1">
      <alignment horizontal="center" vertical="center" wrapText="1"/>
    </xf>
    <xf numFmtId="0" fontId="10" fillId="0" borderId="5" xfId="6" applyFont="1" applyFill="1" applyBorder="1" applyAlignment="1" applyProtection="1">
      <alignment horizontal="center" vertical="center" wrapText="1"/>
    </xf>
    <xf numFmtId="0" fontId="10" fillId="0" borderId="5" xfId="6" applyFont="1" applyFill="1" applyBorder="1" applyAlignment="1" applyProtection="1">
      <alignment horizontal="center" vertical="center"/>
    </xf>
    <xf numFmtId="0" fontId="10" fillId="0" borderId="6" xfId="6" applyFont="1" applyFill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/>
    </xf>
    <xf numFmtId="0" fontId="10" fillId="0" borderId="7" xfId="6" applyFont="1" applyFill="1" applyBorder="1" applyAlignment="1" applyProtection="1">
      <alignment horizontal="center" vertical="center" wrapText="1"/>
    </xf>
    <xf numFmtId="0" fontId="4" fillId="0" borderId="2" xfId="22" applyFont="1" applyFill="1" applyBorder="1"/>
    <xf numFmtId="0" fontId="4" fillId="0" borderId="2" xfId="22" applyFont="1" applyFill="1" applyBorder="1" applyAlignment="1">
      <alignment horizontal="center" vertical="center"/>
    </xf>
    <xf numFmtId="0" fontId="4" fillId="0" borderId="8" xfId="6" applyFont="1" applyFill="1" applyBorder="1" applyAlignment="1" applyProtection="1">
      <alignment horizontal="center"/>
    </xf>
    <xf numFmtId="0" fontId="4" fillId="0" borderId="9" xfId="6" applyFont="1" applyFill="1" applyBorder="1" applyAlignment="1" applyProtection="1">
      <alignment horizontal="center"/>
    </xf>
    <xf numFmtId="0" fontId="4" fillId="0" borderId="10" xfId="6" applyFont="1" applyFill="1" applyBorder="1" applyAlignment="1" applyProtection="1">
      <alignment horizontal="center"/>
    </xf>
    <xf numFmtId="0" fontId="4" fillId="0" borderId="11" xfId="6" applyFont="1" applyFill="1" applyBorder="1" applyAlignment="1" applyProtection="1">
      <alignment horizontal="center"/>
    </xf>
    <xf numFmtId="0" fontId="4" fillId="0" borderId="12" xfId="6" applyFont="1" applyFill="1" applyBorder="1" applyAlignment="1" applyProtection="1">
      <alignment horizontal="center"/>
    </xf>
    <xf numFmtId="0" fontId="4" fillId="0" borderId="13" xfId="6" applyFont="1" applyFill="1" applyBorder="1" applyAlignment="1" applyProtection="1">
      <alignment horizontal="center"/>
    </xf>
    <xf numFmtId="0" fontId="4" fillId="0" borderId="14" xfId="6" applyFont="1" applyFill="1" applyBorder="1" applyAlignment="1" applyProtection="1">
      <alignment horizontal="center"/>
    </xf>
    <xf numFmtId="0" fontId="4" fillId="0" borderId="0" xfId="6" applyFont="1" applyFill="1" applyBorder="1" applyAlignment="1" applyProtection="1">
      <alignment horizontal="center"/>
    </xf>
    <xf numFmtId="0" fontId="4" fillId="0" borderId="15" xfId="6" applyFont="1" applyFill="1" applyBorder="1" applyAlignment="1" applyProtection="1">
      <alignment horizontal="center"/>
    </xf>
    <xf numFmtId="0" fontId="4" fillId="0" borderId="16" xfId="6" applyFont="1" applyFill="1" applyBorder="1" applyAlignment="1" applyProtection="1">
      <alignment horizontal="center"/>
    </xf>
    <xf numFmtId="0" fontId="4" fillId="0" borderId="17" xfId="6" applyFont="1" applyFill="1" applyBorder="1" applyAlignment="1" applyProtection="1">
      <alignment horizontal="center"/>
    </xf>
    <xf numFmtId="0" fontId="4" fillId="0" borderId="18" xfId="22" applyFont="1" applyFill="1" applyBorder="1" applyAlignment="1" applyProtection="1">
      <alignment horizontal="center" vertical="center" wrapText="1"/>
    </xf>
    <xf numFmtId="0" fontId="10" fillId="0" borderId="19" xfId="22" applyFont="1" applyFill="1" applyBorder="1" applyAlignment="1">
      <alignment vertical="top"/>
    </xf>
    <xf numFmtId="164" fontId="10" fillId="0" borderId="20" xfId="25" applyNumberFormat="1" applyFont="1" applyFill="1" applyBorder="1" applyAlignment="1" applyProtection="1">
      <alignment horizontal="right" vertical="center" wrapText="1"/>
    </xf>
    <xf numFmtId="164" fontId="10" fillId="0" borderId="21" xfId="25" applyNumberFormat="1" applyFont="1" applyFill="1" applyBorder="1" applyAlignment="1" applyProtection="1">
      <alignment horizontal="right" vertical="center" wrapText="1"/>
    </xf>
    <xf numFmtId="164" fontId="10" fillId="0" borderId="22" xfId="25" applyNumberFormat="1" applyFont="1" applyFill="1" applyBorder="1" applyAlignment="1" applyProtection="1">
      <alignment horizontal="right" vertical="center" wrapText="1"/>
    </xf>
    <xf numFmtId="164" fontId="10" fillId="0" borderId="23" xfId="25" applyNumberFormat="1" applyFont="1" applyFill="1" applyBorder="1" applyAlignment="1" applyProtection="1">
      <alignment horizontal="right" vertical="center" wrapText="1"/>
    </xf>
    <xf numFmtId="164" fontId="10" fillId="0" borderId="24" xfId="25" applyNumberFormat="1" applyFont="1" applyFill="1" applyBorder="1" applyAlignment="1" applyProtection="1">
      <alignment horizontal="right" vertical="center" wrapText="1"/>
    </xf>
    <xf numFmtId="0" fontId="4" fillId="0" borderId="25" xfId="22" applyFont="1" applyFill="1" applyBorder="1" applyAlignment="1" applyProtection="1">
      <alignment horizontal="center" vertical="center" wrapText="1"/>
    </xf>
    <xf numFmtId="0" fontId="4" fillId="0" borderId="26" xfId="22" applyFont="1" applyFill="1" applyBorder="1" applyAlignment="1">
      <alignment horizontal="left" vertical="top" indent="1"/>
    </xf>
    <xf numFmtId="164" fontId="4" fillId="0" borderId="27" xfId="25" applyNumberFormat="1" applyFont="1" applyFill="1" applyBorder="1" applyAlignment="1" applyProtection="1">
      <alignment horizontal="right" vertical="center" wrapText="1"/>
    </xf>
    <xf numFmtId="164" fontId="4" fillId="0" borderId="28" xfId="25" applyNumberFormat="1" applyFont="1" applyFill="1" applyBorder="1" applyAlignment="1" applyProtection="1">
      <alignment horizontal="right" vertical="center" wrapText="1"/>
    </xf>
    <xf numFmtId="164" fontId="4" fillId="0" borderId="1" xfId="25" applyNumberFormat="1" applyFont="1" applyFill="1" applyBorder="1" applyAlignment="1" applyProtection="1">
      <alignment horizontal="right" vertical="center" wrapText="1"/>
    </xf>
    <xf numFmtId="164" fontId="4" fillId="0" borderId="29" xfId="25" applyNumberFormat="1" applyFont="1" applyFill="1" applyBorder="1" applyAlignment="1" applyProtection="1">
      <alignment horizontal="right" vertical="center" wrapText="1"/>
    </xf>
    <xf numFmtId="164" fontId="4" fillId="0" borderId="30" xfId="25" applyNumberFormat="1" applyFont="1" applyFill="1" applyBorder="1" applyAlignment="1" applyProtection="1">
      <alignment horizontal="right" vertical="center" wrapText="1"/>
    </xf>
    <xf numFmtId="164" fontId="4" fillId="0" borderId="31" xfId="25" applyNumberFormat="1" applyFont="1" applyFill="1" applyBorder="1" applyAlignment="1" applyProtection="1">
      <alignment horizontal="right" vertical="center" wrapText="1"/>
    </xf>
    <xf numFmtId="164" fontId="4" fillId="0" borderId="32" xfId="25" applyNumberFormat="1" applyFont="1" applyFill="1" applyBorder="1" applyAlignment="1" applyProtection="1">
      <alignment horizontal="right" vertical="center" wrapText="1"/>
    </xf>
    <xf numFmtId="164" fontId="4" fillId="0" borderId="33" xfId="25" applyNumberFormat="1" applyFont="1" applyFill="1" applyBorder="1" applyAlignment="1" applyProtection="1">
      <alignment horizontal="right" vertical="center" wrapText="1"/>
    </xf>
    <xf numFmtId="164" fontId="4" fillId="0" borderId="34" xfId="25" applyNumberFormat="1" applyFont="1" applyFill="1" applyBorder="1" applyAlignment="1" applyProtection="1">
      <alignment horizontal="right" vertical="center" wrapText="1"/>
    </xf>
    <xf numFmtId="164" fontId="4" fillId="0" borderId="35" xfId="25" applyNumberFormat="1" applyFont="1" applyFill="1" applyBorder="1" applyAlignment="1" applyProtection="1">
      <alignment horizontal="right" vertical="center" wrapText="1"/>
    </xf>
    <xf numFmtId="0" fontId="4" fillId="0" borderId="36" xfId="22" applyFont="1" applyFill="1" applyBorder="1" applyAlignment="1" applyProtection="1">
      <alignment horizontal="center" vertical="center" wrapText="1"/>
    </xf>
    <xf numFmtId="0" fontId="4" fillId="0" borderId="37" xfId="22" applyFont="1" applyFill="1" applyBorder="1" applyAlignment="1">
      <alignment horizontal="left" vertical="top" indent="1"/>
    </xf>
    <xf numFmtId="0" fontId="4" fillId="0" borderId="38" xfId="22" applyFont="1" applyFill="1" applyBorder="1" applyAlignment="1" applyProtection="1">
      <alignment horizontal="center" vertical="center" wrapText="1"/>
    </xf>
    <xf numFmtId="0" fontId="10" fillId="0" borderId="38" xfId="22" applyFont="1" applyFill="1" applyBorder="1" applyAlignment="1">
      <alignment horizontal="left" indent="1"/>
    </xf>
    <xf numFmtId="164" fontId="10" fillId="0" borderId="20" xfId="22" applyNumberFormat="1" applyFont="1" applyFill="1" applyBorder="1" applyAlignment="1">
      <alignment horizontal="right"/>
    </xf>
    <xf numFmtId="164" fontId="10" fillId="0" borderId="21" xfId="22" applyNumberFormat="1" applyFont="1" applyFill="1" applyBorder="1" applyAlignment="1">
      <alignment horizontal="right"/>
    </xf>
    <xf numFmtId="164" fontId="10" fillId="0" borderId="22" xfId="22" applyNumberFormat="1" applyFont="1" applyFill="1" applyBorder="1" applyAlignment="1">
      <alignment horizontal="right"/>
    </xf>
    <xf numFmtId="164" fontId="10" fillId="0" borderId="39" xfId="22" applyNumberFormat="1" applyFont="1" applyFill="1" applyBorder="1" applyAlignment="1">
      <alignment horizontal="right"/>
    </xf>
    <xf numFmtId="0" fontId="4" fillId="0" borderId="40" xfId="22" applyFont="1" applyFill="1" applyBorder="1" applyAlignment="1" applyProtection="1">
      <alignment horizontal="center" vertical="center" wrapText="1"/>
    </xf>
    <xf numFmtId="0" fontId="4" fillId="0" borderId="40" xfId="22" applyFont="1" applyFill="1" applyBorder="1" applyAlignment="1">
      <alignment horizontal="left" vertical="top" indent="2"/>
    </xf>
    <xf numFmtId="164" fontId="4" fillId="0" borderId="27" xfId="22" applyNumberFormat="1" applyFont="1" applyFill="1" applyBorder="1" applyAlignment="1">
      <alignment horizontal="right"/>
    </xf>
    <xf numFmtId="164" fontId="4" fillId="0" borderId="28" xfId="22" applyNumberFormat="1" applyFont="1" applyFill="1" applyBorder="1" applyAlignment="1">
      <alignment horizontal="right"/>
    </xf>
    <xf numFmtId="164" fontId="4" fillId="0" borderId="1" xfId="22" applyNumberFormat="1" applyFont="1" applyFill="1" applyBorder="1" applyAlignment="1">
      <alignment horizontal="right"/>
    </xf>
    <xf numFmtId="164" fontId="4" fillId="0" borderId="41" xfId="22" applyNumberFormat="1" applyFont="1" applyFill="1" applyBorder="1" applyAlignment="1">
      <alignment horizontal="right"/>
    </xf>
    <xf numFmtId="0" fontId="4" fillId="0" borderId="40" xfId="22" applyFont="1" applyFill="1" applyBorder="1" applyAlignment="1">
      <alignment horizontal="left" vertical="top" indent="3"/>
    </xf>
    <xf numFmtId="0" fontId="4" fillId="0" borderId="40" xfId="22" applyFont="1" applyFill="1" applyBorder="1" applyAlignment="1">
      <alignment horizontal="left" vertical="top" indent="4"/>
    </xf>
    <xf numFmtId="0" fontId="4" fillId="0" borderId="42" xfId="22" applyFont="1" applyFill="1" applyBorder="1" applyAlignment="1" applyProtection="1">
      <alignment horizontal="center" vertical="center" wrapText="1"/>
    </xf>
    <xf numFmtId="0" fontId="4" fillId="0" borderId="42" xfId="22" applyFont="1" applyFill="1" applyBorder="1" applyAlignment="1">
      <alignment horizontal="left" vertical="top" indent="2"/>
    </xf>
    <xf numFmtId="164" fontId="4" fillId="0" borderId="6" xfId="22" applyNumberFormat="1" applyFont="1" applyFill="1" applyBorder="1" applyAlignment="1">
      <alignment horizontal="right"/>
    </xf>
    <xf numFmtId="164" fontId="4" fillId="0" borderId="4" xfId="22" applyNumberFormat="1" applyFont="1" applyFill="1" applyBorder="1" applyAlignment="1">
      <alignment horizontal="right"/>
    </xf>
    <xf numFmtId="164" fontId="4" fillId="0" borderId="5" xfId="22" applyNumberFormat="1" applyFont="1" applyFill="1" applyBorder="1" applyAlignment="1">
      <alignment horizontal="right"/>
    </xf>
    <xf numFmtId="164" fontId="4" fillId="0" borderId="7" xfId="22" applyNumberFormat="1" applyFont="1" applyFill="1" applyBorder="1" applyAlignment="1">
      <alignment horizontal="right"/>
    </xf>
    <xf numFmtId="0" fontId="4" fillId="0" borderId="43" xfId="22" applyFont="1" applyFill="1" applyBorder="1" applyAlignment="1" applyProtection="1">
      <alignment horizontal="center" vertical="center" wrapText="1"/>
    </xf>
    <xf numFmtId="0" fontId="10" fillId="0" borderId="43" xfId="22" applyFont="1" applyFill="1" applyBorder="1" applyAlignment="1">
      <alignment horizontal="left" vertical="top" indent="1"/>
    </xf>
    <xf numFmtId="164" fontId="10" fillId="0" borderId="44" xfId="22" applyNumberFormat="1" applyFont="1" applyFill="1" applyBorder="1" applyAlignment="1">
      <alignment horizontal="right"/>
    </xf>
    <xf numFmtId="164" fontId="10" fillId="0" borderId="45" xfId="22" applyNumberFormat="1" applyFont="1" applyFill="1" applyBorder="1" applyAlignment="1">
      <alignment horizontal="right"/>
    </xf>
    <xf numFmtId="164" fontId="10" fillId="0" borderId="46" xfId="22" applyNumberFormat="1" applyFont="1" applyFill="1" applyBorder="1" applyAlignment="1">
      <alignment horizontal="right"/>
    </xf>
    <xf numFmtId="164" fontId="10" fillId="0" borderId="47" xfId="22" applyNumberFormat="1" applyFont="1" applyFill="1" applyBorder="1" applyAlignment="1">
      <alignment horizontal="right"/>
    </xf>
    <xf numFmtId="0" fontId="4" fillId="0" borderId="48" xfId="22" applyFont="1" applyFill="1" applyBorder="1" applyAlignment="1" applyProtection="1">
      <alignment horizontal="center" vertical="center" wrapText="1"/>
    </xf>
    <xf numFmtId="0" fontId="4" fillId="0" borderId="48" xfId="22" applyFont="1" applyFill="1" applyBorder="1" applyAlignment="1">
      <alignment horizontal="left" vertical="top" indent="2"/>
    </xf>
    <xf numFmtId="164" fontId="4" fillId="0" borderId="31" xfId="22" applyNumberFormat="1" applyFont="1" applyFill="1" applyBorder="1" applyAlignment="1">
      <alignment horizontal="right"/>
    </xf>
    <xf numFmtId="164" fontId="4" fillId="0" borderId="32" xfId="22" applyNumberFormat="1" applyFont="1" applyFill="1" applyBorder="1" applyAlignment="1">
      <alignment horizontal="right"/>
    </xf>
    <xf numFmtId="164" fontId="4" fillId="0" borderId="33" xfId="22" applyNumberFormat="1" applyFont="1" applyFill="1" applyBorder="1" applyAlignment="1">
      <alignment horizontal="right"/>
    </xf>
    <xf numFmtId="164" fontId="4" fillId="0" borderId="49" xfId="22" applyNumberFormat="1" applyFont="1" applyFill="1" applyBorder="1" applyAlignment="1">
      <alignment horizontal="right"/>
    </xf>
    <xf numFmtId="0" fontId="10" fillId="0" borderId="38" xfId="22" applyFont="1" applyFill="1" applyBorder="1" applyAlignment="1">
      <alignment horizontal="left" vertical="top" indent="1"/>
    </xf>
    <xf numFmtId="0" fontId="4" fillId="0" borderId="42" xfId="22" applyFont="1" applyFill="1" applyBorder="1" applyAlignment="1">
      <alignment horizontal="left" indent="2"/>
    </xf>
    <xf numFmtId="0" fontId="4" fillId="0" borderId="50" xfId="22" applyFont="1" applyFill="1" applyBorder="1" applyAlignment="1" applyProtection="1">
      <alignment horizontal="center" vertical="center" wrapText="1"/>
    </xf>
    <xf numFmtId="0" fontId="10" fillId="0" borderId="51" xfId="22" applyFont="1" applyFill="1" applyBorder="1" applyAlignment="1">
      <alignment vertical="top"/>
    </xf>
    <xf numFmtId="164" fontId="10" fillId="0" borderId="52" xfId="22" applyNumberFormat="1" applyFont="1" applyFill="1" applyBorder="1" applyAlignment="1">
      <alignment horizontal="right"/>
    </xf>
    <xf numFmtId="164" fontId="10" fillId="0" borderId="27" xfId="22" applyNumberFormat="1" applyFont="1" applyFill="1" applyBorder="1" applyAlignment="1">
      <alignment horizontal="right"/>
    </xf>
    <xf numFmtId="164" fontId="10" fillId="0" borderId="28" xfId="22" applyNumberFormat="1" applyFont="1" applyFill="1" applyBorder="1" applyAlignment="1">
      <alignment horizontal="right"/>
    </xf>
    <xf numFmtId="164" fontId="10" fillId="0" borderId="1" xfId="22" applyNumberFormat="1" applyFont="1" applyFill="1" applyBorder="1" applyAlignment="1">
      <alignment horizontal="right"/>
    </xf>
    <xf numFmtId="164" fontId="10" fillId="0" borderId="41" xfId="22" applyNumberFormat="1" applyFont="1" applyFill="1" applyBorder="1" applyAlignment="1">
      <alignment horizontal="right"/>
    </xf>
    <xf numFmtId="164" fontId="10" fillId="0" borderId="30" xfId="22" applyNumberFormat="1" applyFont="1" applyFill="1" applyBorder="1" applyAlignment="1">
      <alignment horizontal="right"/>
    </xf>
    <xf numFmtId="0" fontId="4" fillId="0" borderId="53" xfId="22" applyFont="1" applyFill="1" applyBorder="1" applyAlignment="1" applyProtection="1">
      <alignment horizontal="center" vertical="center" wrapText="1"/>
    </xf>
    <xf numFmtId="164" fontId="4" fillId="0" borderId="30" xfId="22" applyNumberFormat="1" applyFont="1" applyFill="1" applyBorder="1" applyAlignment="1">
      <alignment horizontal="right"/>
    </xf>
    <xf numFmtId="164" fontId="10" fillId="0" borderId="24" xfId="22" applyNumberFormat="1" applyFont="1" applyFill="1" applyBorder="1" applyAlignment="1">
      <alignment horizontal="right"/>
    </xf>
    <xf numFmtId="0" fontId="4" fillId="0" borderId="54" xfId="22" applyFont="1" applyFill="1" applyBorder="1" applyAlignment="1">
      <alignment horizontal="left" vertical="top" indent="1"/>
    </xf>
    <xf numFmtId="164" fontId="4" fillId="0" borderId="54" xfId="22" applyNumberFormat="1" applyFont="1" applyFill="1" applyBorder="1" applyAlignment="1">
      <alignment horizontal="right"/>
    </xf>
    <xf numFmtId="164" fontId="4" fillId="0" borderId="55" xfId="22" applyNumberFormat="1" applyFont="1" applyFill="1" applyBorder="1" applyAlignment="1">
      <alignment horizontal="right"/>
    </xf>
    <xf numFmtId="0" fontId="4" fillId="0" borderId="2" xfId="22" applyFont="1" applyFill="1" applyBorder="1" applyAlignment="1" applyProtection="1">
      <alignment horizontal="center" vertical="center" wrapText="1"/>
    </xf>
    <xf numFmtId="0" fontId="4" fillId="0" borderId="56" xfId="22" applyFont="1" applyFill="1" applyBorder="1" applyAlignment="1">
      <alignment vertical="top"/>
    </xf>
    <xf numFmtId="3" fontId="4" fillId="0" borderId="16" xfId="22" applyNumberFormat="1" applyFont="1" applyFill="1" applyBorder="1" applyAlignment="1">
      <alignment horizontal="center"/>
    </xf>
    <xf numFmtId="3" fontId="4" fillId="0" borderId="9" xfId="22" applyNumberFormat="1" applyFont="1" applyFill="1" applyBorder="1" applyAlignment="1">
      <alignment horizontal="center"/>
    </xf>
    <xf numFmtId="0" fontId="4" fillId="0" borderId="9" xfId="22" applyFont="1" applyFill="1" applyBorder="1" applyAlignment="1">
      <alignment horizontal="center"/>
    </xf>
    <xf numFmtId="164" fontId="4" fillId="0" borderId="57" xfId="22" applyNumberFormat="1" applyFont="1" applyFill="1" applyBorder="1"/>
    <xf numFmtId="0" fontId="4" fillId="0" borderId="0" xfId="22" applyFont="1" applyFill="1"/>
    <xf numFmtId="0" fontId="11" fillId="0" borderId="3" xfId="6" applyFont="1" applyFill="1" applyBorder="1" applyAlignment="1" applyProtection="1"/>
    <xf numFmtId="0" fontId="12" fillId="0" borderId="0" xfId="6" applyFont="1" applyFill="1" applyBorder="1" applyAlignment="1" applyProtection="1"/>
    <xf numFmtId="164" fontId="4" fillId="0" borderId="0" xfId="6" applyNumberFormat="1" applyFont="1" applyFill="1" applyBorder="1" applyAlignment="1" applyProtection="1">
      <alignment horizontal="right" vertical="center"/>
      <protection locked="0"/>
    </xf>
    <xf numFmtId="164" fontId="4" fillId="0" borderId="3" xfId="6" applyNumberFormat="1" applyFont="1" applyFill="1" applyBorder="1" applyAlignment="1" applyProtection="1">
      <alignment vertical="center"/>
      <protection locked="0"/>
    </xf>
    <xf numFmtId="164" fontId="4" fillId="0" borderId="9" xfId="22" applyNumberFormat="1" applyFont="1" applyFill="1" applyBorder="1" applyAlignment="1">
      <alignment horizontal="right"/>
    </xf>
    <xf numFmtId="0" fontId="4" fillId="0" borderId="38" xfId="23" applyFont="1" applyFill="1" applyBorder="1" applyAlignment="1">
      <alignment vertical="top"/>
    </xf>
    <xf numFmtId="164" fontId="4" fillId="0" borderId="20" xfId="22" applyNumberFormat="1" applyFont="1" applyFill="1" applyBorder="1" applyAlignment="1">
      <alignment horizontal="right"/>
    </xf>
    <xf numFmtId="164" fontId="4" fillId="0" borderId="19" xfId="22" applyNumberFormat="1" applyFont="1" applyFill="1" applyBorder="1" applyAlignment="1">
      <alignment horizontal="right"/>
    </xf>
    <xf numFmtId="164" fontId="4" fillId="0" borderId="22" xfId="6" applyNumberFormat="1" applyFont="1" applyFill="1" applyBorder="1" applyAlignment="1" applyProtection="1">
      <protection locked="0"/>
    </xf>
    <xf numFmtId="164" fontId="4" fillId="0" borderId="19" xfId="6" applyNumberFormat="1" applyFont="1" applyFill="1" applyBorder="1" applyAlignment="1" applyProtection="1">
      <protection locked="0"/>
    </xf>
    <xf numFmtId="164" fontId="4" fillId="0" borderId="44" xfId="22" applyNumberFormat="1" applyFont="1" applyFill="1" applyBorder="1" applyAlignment="1">
      <alignment horizontal="right"/>
    </xf>
    <xf numFmtId="164" fontId="4" fillId="0" borderId="51" xfId="22" applyNumberFormat="1" applyFont="1" applyFill="1" applyBorder="1" applyAlignment="1">
      <alignment horizontal="right"/>
    </xf>
    <xf numFmtId="164" fontId="4" fillId="0" borderId="29" xfId="22" applyNumberFormat="1" applyFont="1" applyFill="1" applyBorder="1" applyAlignment="1">
      <alignment horizontal="center"/>
    </xf>
    <xf numFmtId="164" fontId="4" fillId="0" borderId="58" xfId="22" applyNumberFormat="1" applyFont="1" applyFill="1" applyBorder="1" applyAlignment="1">
      <alignment horizontal="right"/>
    </xf>
    <xf numFmtId="164" fontId="4" fillId="0" borderId="0" xfId="22" applyNumberFormat="1" applyFont="1" applyFill="1" applyBorder="1" applyAlignment="1">
      <alignment horizontal="right"/>
    </xf>
    <xf numFmtId="164" fontId="4" fillId="0" borderId="59" xfId="22" applyNumberFormat="1" applyFont="1" applyFill="1" applyBorder="1" applyAlignment="1">
      <alignment horizontal="right"/>
    </xf>
    <xf numFmtId="0" fontId="4" fillId="0" borderId="19" xfId="22" applyFont="1" applyFill="1" applyBorder="1" applyAlignment="1">
      <alignment vertical="top"/>
    </xf>
    <xf numFmtId="164" fontId="4" fillId="0" borderId="22" xfId="22" applyNumberFormat="1" applyFont="1" applyFill="1" applyBorder="1" applyAlignment="1">
      <alignment horizontal="right"/>
    </xf>
    <xf numFmtId="0" fontId="4" fillId="0" borderId="0" xfId="22" applyFont="1" applyFill="1" applyBorder="1" applyAlignment="1">
      <alignment horizontal="left" vertical="top" indent="1"/>
    </xf>
    <xf numFmtId="164" fontId="4" fillId="0" borderId="60" xfId="22" applyNumberFormat="1" applyFont="1" applyFill="1" applyBorder="1" applyAlignment="1">
      <alignment horizontal="right"/>
    </xf>
    <xf numFmtId="164" fontId="4" fillId="0" borderId="61" xfId="22" applyNumberFormat="1" applyFont="1" applyFill="1" applyBorder="1" applyAlignment="1">
      <alignment horizontal="right"/>
    </xf>
    <xf numFmtId="0" fontId="4" fillId="0" borderId="42" xfId="22" applyFont="1" applyFill="1" applyBorder="1" applyAlignment="1">
      <alignment horizontal="left" vertical="top" indent="1"/>
    </xf>
    <xf numFmtId="0" fontId="10" fillId="0" borderId="56" xfId="6" applyFont="1" applyFill="1" applyBorder="1" applyAlignment="1" applyProtection="1"/>
    <xf numFmtId="164" fontId="4" fillId="0" borderId="16" xfId="22" applyNumberFormat="1" applyFont="1" applyFill="1" applyBorder="1" applyAlignment="1">
      <alignment horizontal="right"/>
    </xf>
    <xf numFmtId="164" fontId="4" fillId="0" borderId="62" xfId="22" applyNumberFormat="1" applyFont="1" applyFill="1" applyBorder="1" applyAlignment="1">
      <alignment horizontal="right"/>
    </xf>
    <xf numFmtId="164" fontId="10" fillId="0" borderId="16" xfId="6" applyNumberFormat="1" applyFont="1" applyFill="1" applyBorder="1" applyAlignment="1" applyProtection="1">
      <alignment horizontal="right"/>
    </xf>
    <xf numFmtId="164" fontId="10" fillId="0" borderId="63" xfId="6" applyNumberFormat="1" applyFont="1" applyFill="1" applyBorder="1" applyAlignment="1" applyProtection="1">
      <alignment horizontal="right"/>
    </xf>
    <xf numFmtId="164" fontId="10" fillId="0" borderId="11" xfId="6" applyNumberFormat="1" applyFont="1" applyFill="1" applyBorder="1" applyAlignment="1" applyProtection="1">
      <alignment horizontal="right"/>
    </xf>
    <xf numFmtId="164" fontId="10" fillId="0" borderId="62" xfId="6" applyNumberFormat="1" applyFont="1" applyFill="1" applyBorder="1" applyAlignment="1" applyProtection="1">
      <alignment horizontal="right"/>
    </xf>
    <xf numFmtId="164" fontId="4" fillId="0" borderId="64" xfId="22" applyNumberFormat="1" applyFont="1" applyFill="1" applyBorder="1" applyAlignment="1">
      <alignment horizontal="right"/>
    </xf>
    <xf numFmtId="0" fontId="4" fillId="0" borderId="0" xfId="22" applyFont="1" applyFill="1" applyBorder="1" applyAlignment="1">
      <alignment horizontal="center" vertical="top"/>
    </xf>
    <xf numFmtId="3" fontId="4" fillId="0" borderId="0" xfId="22" applyNumberFormat="1" applyFont="1" applyFill="1" applyBorder="1"/>
    <xf numFmtId="3" fontId="10" fillId="0" borderId="0" xfId="22" applyNumberFormat="1" applyFont="1" applyFill="1" applyBorder="1" applyAlignment="1">
      <alignment horizontal="center"/>
    </xf>
    <xf numFmtId="164" fontId="10" fillId="0" borderId="16" xfId="6" applyNumberFormat="1" applyFont="1" applyFill="1" applyBorder="1" applyAlignment="1" applyProtection="1">
      <alignment horizontal="center" vertical="center"/>
      <protection locked="0"/>
    </xf>
    <xf numFmtId="0" fontId="10" fillId="0" borderId="18" xfId="22" applyFont="1" applyFill="1" applyBorder="1" applyAlignment="1">
      <alignment vertical="top"/>
    </xf>
    <xf numFmtId="0" fontId="4" fillId="0" borderId="0" xfId="22" applyFont="1" applyFill="1" applyBorder="1" applyAlignment="1">
      <alignment horizontal="center"/>
    </xf>
    <xf numFmtId="0" fontId="4" fillId="0" borderId="25" xfId="23" applyFont="1" applyFill="1" applyBorder="1" applyAlignment="1">
      <alignment horizontal="left" indent="1"/>
    </xf>
    <xf numFmtId="0" fontId="4" fillId="0" borderId="30" xfId="23" applyFont="1" applyFill="1" applyBorder="1" applyAlignment="1">
      <alignment horizontal="center"/>
    </xf>
    <xf numFmtId="164" fontId="4" fillId="0" borderId="27" xfId="5" applyNumberFormat="1" applyFont="1" applyFill="1" applyBorder="1"/>
    <xf numFmtId="164" fontId="4" fillId="0" borderId="0" xfId="6" applyNumberFormat="1" applyFont="1" applyFill="1" applyBorder="1" applyAlignment="1" applyProtection="1">
      <alignment horizontal="center"/>
      <protection locked="0"/>
    </xf>
    <xf numFmtId="2" fontId="4" fillId="0" borderId="0" xfId="6" applyNumberFormat="1" applyFont="1" applyFill="1" applyBorder="1" applyAlignment="1" applyProtection="1">
      <alignment horizontal="right"/>
      <protection locked="0"/>
    </xf>
    <xf numFmtId="2" fontId="4" fillId="0" borderId="0" xfId="22" applyNumberFormat="1" applyFont="1" applyFill="1" applyBorder="1" applyAlignment="1">
      <alignment horizontal="right"/>
    </xf>
    <xf numFmtId="2" fontId="4" fillId="0" borderId="0" xfId="22" applyNumberFormat="1" applyFont="1" applyFill="1" applyBorder="1"/>
    <xf numFmtId="2" fontId="4" fillId="0" borderId="0" xfId="6" applyNumberFormat="1" applyFont="1" applyFill="1" applyBorder="1" applyAlignment="1" applyProtection="1">
      <alignment horizontal="center"/>
      <protection locked="0"/>
    </xf>
    <xf numFmtId="0" fontId="4" fillId="0" borderId="25" xfId="22" applyFont="1" applyFill="1" applyBorder="1" applyAlignment="1">
      <alignment horizontal="left" indent="1"/>
    </xf>
    <xf numFmtId="0" fontId="4" fillId="0" borderId="30" xfId="22" applyFont="1" applyFill="1" applyBorder="1" applyAlignment="1">
      <alignment horizontal="center"/>
    </xf>
    <xf numFmtId="164" fontId="4" fillId="0" borderId="44" xfId="5" applyNumberFormat="1" applyFont="1" applyFill="1" applyBorder="1"/>
    <xf numFmtId="3" fontId="4" fillId="0" borderId="27" xfId="5" applyNumberFormat="1" applyFont="1" applyFill="1" applyBorder="1"/>
    <xf numFmtId="1" fontId="4" fillId="0" borderId="0" xfId="6" applyNumberFormat="1" applyFont="1" applyFill="1" applyBorder="1" applyAlignment="1" applyProtection="1">
      <alignment horizontal="right"/>
      <protection locked="0"/>
    </xf>
    <xf numFmtId="1" fontId="4" fillId="0" borderId="0" xfId="22" applyNumberFormat="1" applyFont="1" applyFill="1" applyBorder="1" applyAlignment="1">
      <alignment horizontal="right"/>
    </xf>
    <xf numFmtId="1" fontId="4" fillId="0" borderId="0" xfId="22" applyNumberFormat="1" applyFont="1" applyFill="1" applyBorder="1"/>
    <xf numFmtId="1" fontId="4" fillId="0" borderId="0" xfId="6" applyNumberFormat="1" applyFont="1" applyFill="1" applyBorder="1" applyAlignment="1" applyProtection="1">
      <alignment horizontal="center"/>
      <protection locked="0"/>
    </xf>
    <xf numFmtId="0" fontId="4" fillId="0" borderId="53" xfId="22" applyFont="1" applyFill="1" applyBorder="1" applyAlignment="1">
      <alignment horizontal="left" indent="1"/>
    </xf>
    <xf numFmtId="0" fontId="4" fillId="0" borderId="55" xfId="22" applyFont="1" applyFill="1" applyBorder="1" applyAlignment="1">
      <alignment horizontal="center"/>
    </xf>
    <xf numFmtId="3" fontId="4" fillId="0" borderId="6" xfId="5" applyNumberFormat="1" applyFont="1" applyFill="1" applyBorder="1"/>
    <xf numFmtId="0" fontId="4" fillId="0" borderId="65" xfId="25" applyFont="1" applyFill="1" applyBorder="1" applyAlignment="1" applyProtection="1">
      <alignment horizontal="left"/>
    </xf>
    <xf numFmtId="0" fontId="4" fillId="0" borderId="63" xfId="33" applyFont="1" applyFill="1" applyBorder="1" applyProtection="1"/>
    <xf numFmtId="0" fontId="4" fillId="0" borderId="12" xfId="25" applyFont="1" applyFill="1" applyBorder="1" applyAlignment="1" applyProtection="1">
      <alignment horizontal="left"/>
    </xf>
    <xf numFmtId="0" fontId="4" fillId="0" borderId="66" xfId="33" applyFont="1" applyFill="1" applyBorder="1" applyProtection="1"/>
    <xf numFmtId="0" fontId="4" fillId="0" borderId="40" xfId="25" applyFont="1" applyFill="1" applyBorder="1" applyProtection="1"/>
    <xf numFmtId="0" fontId="4" fillId="0" borderId="28" xfId="33" applyFont="1" applyFill="1" applyBorder="1" applyProtection="1"/>
    <xf numFmtId="0" fontId="4" fillId="0" borderId="26" xfId="25" applyFont="1" applyFill="1" applyBorder="1" applyProtection="1"/>
    <xf numFmtId="0" fontId="4" fillId="0" borderId="30" xfId="33" applyFont="1" applyFill="1" applyBorder="1" applyProtection="1"/>
    <xf numFmtId="0" fontId="4" fillId="0" borderId="67" xfId="10" applyFont="1" applyFill="1" applyBorder="1" applyAlignment="1" applyProtection="1">
      <protection locked="0"/>
    </xf>
    <xf numFmtId="0" fontId="4" fillId="0" borderId="14" xfId="33" applyFont="1" applyFill="1" applyBorder="1" applyProtection="1">
      <protection locked="0"/>
    </xf>
    <xf numFmtId="0" fontId="4" fillId="0" borderId="0" xfId="33" applyFont="1" applyFill="1" applyBorder="1" applyProtection="1">
      <protection locked="0"/>
    </xf>
    <xf numFmtId="0" fontId="4" fillId="0" borderId="68" xfId="33" applyFont="1" applyFill="1" applyBorder="1" applyProtection="1">
      <protection locked="0"/>
    </xf>
    <xf numFmtId="3" fontId="4" fillId="0" borderId="67" xfId="10" applyNumberFormat="1" applyFont="1" applyFill="1" applyBorder="1" applyAlignment="1" applyProtection="1">
      <alignment horizontal="left"/>
      <protection locked="0"/>
    </xf>
    <xf numFmtId="3" fontId="4" fillId="0" borderId="0" xfId="10" applyNumberFormat="1" applyFont="1" applyFill="1" applyBorder="1" applyAlignment="1" applyProtection="1">
      <protection locked="0"/>
    </xf>
    <xf numFmtId="0" fontId="4" fillId="0" borderId="69" xfId="25" applyFont="1" applyFill="1" applyBorder="1" applyAlignment="1" applyProtection="1">
      <alignment horizontal="left"/>
    </xf>
    <xf numFmtId="0" fontId="4" fillId="0" borderId="8" xfId="33" applyFont="1" applyFill="1" applyBorder="1" applyProtection="1"/>
    <xf numFmtId="0" fontId="4" fillId="0" borderId="3" xfId="33" applyFont="1" applyFill="1" applyBorder="1" applyProtection="1"/>
    <xf numFmtId="0" fontId="4" fillId="0" borderId="70" xfId="33" applyFont="1" applyFill="1" applyBorder="1" applyProtection="1"/>
    <xf numFmtId="0" fontId="4" fillId="0" borderId="56" xfId="25" applyFont="1" applyFill="1" applyBorder="1" applyAlignment="1" applyProtection="1">
      <alignment horizontal="left"/>
    </xf>
    <xf numFmtId="14" fontId="4" fillId="0" borderId="57" xfId="33" applyNumberFormat="1" applyFont="1" applyFill="1" applyBorder="1" applyAlignment="1" applyProtection="1">
      <alignment horizontal="left"/>
    </xf>
    <xf numFmtId="0" fontId="4" fillId="0" borderId="0" xfId="25" applyFont="1" applyFill="1" applyBorder="1" applyAlignment="1" applyProtection="1">
      <alignment horizontal="left"/>
    </xf>
    <xf numFmtId="0" fontId="4" fillId="0" borderId="0" xfId="33" applyFont="1" applyFill="1" applyBorder="1" applyProtection="1"/>
    <xf numFmtId="0" fontId="4" fillId="0" borderId="0" xfId="0" applyFont="1" applyFill="1"/>
    <xf numFmtId="49" fontId="10" fillId="0" borderId="2" xfId="25" applyNumberFormat="1" applyFont="1" applyFill="1" applyBorder="1" applyAlignment="1" applyProtection="1">
      <alignment horizontal="right" vertical="center"/>
    </xf>
    <xf numFmtId="0" fontId="10" fillId="0" borderId="0" xfId="25" applyFont="1" applyFill="1" applyAlignment="1" applyProtection="1">
      <alignment horizontal="right" vertical="center"/>
    </xf>
    <xf numFmtId="1" fontId="10" fillId="0" borderId="2" xfId="25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6" xfId="0" applyFont="1" applyFill="1" applyBorder="1" applyAlignment="1"/>
    <xf numFmtId="0" fontId="4" fillId="0" borderId="6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/>
    </xf>
    <xf numFmtId="0" fontId="4" fillId="0" borderId="45" xfId="0" applyFont="1" applyFill="1" applyBorder="1"/>
    <xf numFmtId="0" fontId="4" fillId="0" borderId="46" xfId="0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14" fillId="0" borderId="65" xfId="25" applyFont="1" applyFill="1" applyBorder="1" applyAlignment="1" applyProtection="1">
      <alignment horizontal="left"/>
    </xf>
    <xf numFmtId="0" fontId="1" fillId="0" borderId="63" xfId="33" applyFont="1" applyFill="1" applyBorder="1" applyProtection="1"/>
    <xf numFmtId="0" fontId="14" fillId="0" borderId="12" xfId="25" applyFont="1" applyFill="1" applyBorder="1" applyAlignment="1" applyProtection="1">
      <alignment horizontal="left"/>
    </xf>
    <xf numFmtId="0" fontId="1" fillId="0" borderId="66" xfId="33" applyFont="1" applyFill="1" applyBorder="1" applyProtection="1"/>
    <xf numFmtId="0" fontId="14" fillId="0" borderId="40" xfId="25" applyFont="1" applyFill="1" applyBorder="1" applyProtection="1"/>
    <xf numFmtId="0" fontId="1" fillId="0" borderId="28" xfId="33" applyFont="1" applyFill="1" applyBorder="1" applyProtection="1"/>
    <xf numFmtId="0" fontId="14" fillId="0" borderId="26" xfId="25" applyFont="1" applyFill="1" applyBorder="1" applyProtection="1"/>
    <xf numFmtId="0" fontId="1" fillId="0" borderId="30" xfId="33" applyFont="1" applyFill="1" applyBorder="1" applyProtection="1"/>
    <xf numFmtId="0" fontId="14" fillId="0" borderId="67" xfId="0" applyFont="1" applyFill="1" applyBorder="1" applyAlignment="1" applyProtection="1">
      <protection locked="0"/>
    </xf>
    <xf numFmtId="0" fontId="1" fillId="0" borderId="14" xfId="33" applyFont="1" applyFill="1" applyBorder="1" applyProtection="1">
      <protection locked="0"/>
    </xf>
    <xf numFmtId="0" fontId="1" fillId="0" borderId="0" xfId="33" applyFont="1" applyFill="1" applyBorder="1" applyProtection="1">
      <protection locked="0"/>
    </xf>
    <xf numFmtId="0" fontId="1" fillId="0" borderId="68" xfId="33" applyFont="1" applyFill="1" applyBorder="1" applyProtection="1">
      <protection locked="0"/>
    </xf>
    <xf numFmtId="3" fontId="14" fillId="0" borderId="67" xfId="0" applyNumberFormat="1" applyFont="1" applyFill="1" applyBorder="1" applyAlignment="1" applyProtection="1">
      <alignment horizontal="left"/>
      <protection locked="0"/>
    </xf>
    <xf numFmtId="3" fontId="14" fillId="0" borderId="0" xfId="0" applyNumberFormat="1" applyFont="1" applyFill="1" applyBorder="1" applyAlignment="1" applyProtection="1">
      <protection locked="0"/>
    </xf>
    <xf numFmtId="0" fontId="14" fillId="0" borderId="69" xfId="25" applyFont="1" applyFill="1" applyBorder="1" applyAlignment="1" applyProtection="1">
      <alignment horizontal="left"/>
    </xf>
    <xf numFmtId="0" fontId="1" fillId="0" borderId="8" xfId="33" applyFont="1" applyFill="1" applyBorder="1" applyProtection="1"/>
    <xf numFmtId="0" fontId="1" fillId="0" borderId="3" xfId="33" applyFont="1" applyFill="1" applyBorder="1" applyProtection="1"/>
    <xf numFmtId="0" fontId="1" fillId="0" borderId="70" xfId="33" applyFont="1" applyFill="1" applyBorder="1" applyProtection="1"/>
    <xf numFmtId="0" fontId="3" fillId="0" borderId="56" xfId="25" applyFont="1" applyFill="1" applyBorder="1" applyAlignment="1" applyProtection="1">
      <alignment horizontal="left"/>
    </xf>
    <xf numFmtId="14" fontId="15" fillId="0" borderId="57" xfId="0" applyNumberFormat="1" applyFont="1" applyFill="1" applyBorder="1" applyAlignment="1" applyProtection="1">
      <alignment horizontal="left" vertical="center"/>
    </xf>
    <xf numFmtId="0" fontId="3" fillId="0" borderId="0" xfId="25" applyFont="1" applyFill="1" applyBorder="1" applyAlignment="1" applyProtection="1">
      <alignment horizontal="left"/>
    </xf>
    <xf numFmtId="0" fontId="1" fillId="0" borderId="0" xfId="33" applyFont="1" applyFill="1" applyBorder="1" applyProtection="1"/>
    <xf numFmtId="0" fontId="4" fillId="0" borderId="2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4" fillId="0" borderId="47" xfId="0" applyFont="1" applyFill="1" applyBorder="1"/>
    <xf numFmtId="0" fontId="4" fillId="0" borderId="41" xfId="0" applyFont="1" applyFill="1" applyBorder="1"/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/>
    <xf numFmtId="0" fontId="16" fillId="0" borderId="0" xfId="4" applyFont="1" applyFill="1"/>
    <xf numFmtId="49" fontId="10" fillId="0" borderId="2" xfId="25" applyNumberFormat="1" applyFont="1" applyFill="1" applyBorder="1" applyAlignment="1" applyProtection="1">
      <alignment horizontal="center" vertical="center"/>
    </xf>
    <xf numFmtId="0" fontId="17" fillId="0" borderId="0" xfId="25" applyFont="1" applyFill="1" applyAlignment="1" applyProtection="1">
      <alignment horizontal="left" vertical="center"/>
    </xf>
    <xf numFmtId="0" fontId="10" fillId="0" borderId="0" xfId="4" applyFont="1" applyFill="1" applyBorder="1" applyAlignment="1"/>
    <xf numFmtId="49" fontId="4" fillId="0" borderId="0" xfId="25" applyNumberFormat="1" applyFont="1" applyFill="1" applyBorder="1" applyAlignment="1" applyProtection="1">
      <alignment horizontal="center" vertical="center"/>
    </xf>
    <xf numFmtId="49" fontId="10" fillId="0" borderId="0" xfId="25" applyNumberFormat="1" applyFont="1" applyFill="1" applyBorder="1" applyAlignment="1" applyProtection="1">
      <alignment horizontal="center" vertical="center"/>
    </xf>
    <xf numFmtId="0" fontId="4" fillId="0" borderId="0" xfId="31" applyFont="1" applyFill="1" applyBorder="1" applyAlignment="1" applyProtection="1">
      <alignment horizontal="right"/>
    </xf>
    <xf numFmtId="0" fontId="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2" xfId="4" applyFont="1" applyFill="1" applyBorder="1" applyAlignment="1">
      <alignment horizontal="center"/>
    </xf>
    <xf numFmtId="0" fontId="10" fillId="0" borderId="56" xfId="4" applyFont="1" applyFill="1" applyBorder="1"/>
    <xf numFmtId="0" fontId="10" fillId="0" borderId="57" xfId="4" applyFont="1" applyFill="1" applyBorder="1"/>
    <xf numFmtId="164" fontId="10" fillId="0" borderId="57" xfId="4" applyNumberFormat="1" applyFont="1" applyFill="1" applyBorder="1" applyAlignment="1">
      <alignment horizontal="right"/>
    </xf>
    <xf numFmtId="0" fontId="4" fillId="0" borderId="25" xfId="4" applyFont="1" applyFill="1" applyBorder="1" applyAlignment="1">
      <alignment horizontal="center"/>
    </xf>
    <xf numFmtId="0" fontId="4" fillId="0" borderId="40" xfId="4" applyFont="1" applyFill="1" applyBorder="1"/>
    <xf numFmtId="0" fontId="4" fillId="0" borderId="30" xfId="4" applyFont="1" applyFill="1" applyBorder="1"/>
    <xf numFmtId="164" fontId="4" fillId="0" borderId="30" xfId="4" applyNumberFormat="1" applyFont="1" applyFill="1" applyBorder="1" applyAlignment="1">
      <alignment horizontal="right"/>
    </xf>
    <xf numFmtId="0" fontId="4" fillId="0" borderId="40" xfId="4" applyFont="1" applyFill="1" applyBorder="1" applyAlignment="1">
      <alignment horizontal="left" indent="1"/>
    </xf>
    <xf numFmtId="0" fontId="4" fillId="0" borderId="30" xfId="4" applyFont="1" applyFill="1" applyBorder="1" applyAlignment="1">
      <alignment horizontal="left" indent="1"/>
    </xf>
    <xf numFmtId="0" fontId="4" fillId="0" borderId="40" xfId="4" applyFont="1" applyFill="1" applyBorder="1" applyAlignment="1">
      <alignment horizontal="left" indent="2"/>
    </xf>
    <xf numFmtId="0" fontId="4" fillId="0" borderId="30" xfId="4" applyFont="1" applyFill="1" applyBorder="1" applyAlignment="1">
      <alignment horizontal="left" indent="2"/>
    </xf>
    <xf numFmtId="164" fontId="4" fillId="0" borderId="25" xfId="13" applyNumberFormat="1" applyFont="1" applyFill="1" applyBorder="1" applyAlignment="1">
      <alignment horizontal="right"/>
    </xf>
    <xf numFmtId="0" fontId="4" fillId="0" borderId="48" xfId="4" applyFont="1" applyFill="1" applyBorder="1" applyAlignment="1">
      <alignment horizontal="left" indent="1"/>
    </xf>
    <xf numFmtId="0" fontId="4" fillId="0" borderId="35" xfId="4" applyFont="1" applyFill="1" applyBorder="1" applyAlignment="1">
      <alignment horizontal="left" indent="1"/>
    </xf>
    <xf numFmtId="0" fontId="4" fillId="0" borderId="18" xfId="7" applyFont="1" applyFill="1" applyBorder="1" applyAlignment="1" applyProtection="1">
      <alignment horizontal="center"/>
    </xf>
    <xf numFmtId="0" fontId="10" fillId="0" borderId="19" xfId="7" applyFont="1" applyFill="1" applyBorder="1" applyProtection="1"/>
    <xf numFmtId="0" fontId="10" fillId="0" borderId="24" xfId="7" applyFont="1" applyFill="1" applyBorder="1" applyProtection="1"/>
    <xf numFmtId="164" fontId="10" fillId="0" borderId="18" xfId="7" applyNumberFormat="1" applyFont="1" applyFill="1" applyBorder="1" applyAlignment="1" applyProtection="1">
      <alignment horizontal="right"/>
      <protection locked="0"/>
    </xf>
    <xf numFmtId="0" fontId="4" fillId="0" borderId="2" xfId="7" applyFont="1" applyFill="1" applyBorder="1" applyAlignment="1" applyProtection="1">
      <alignment horizontal="center"/>
    </xf>
    <xf numFmtId="0" fontId="10" fillId="0" borderId="64" xfId="7" applyFont="1" applyFill="1" applyBorder="1" applyProtection="1"/>
    <xf numFmtId="0" fontId="10" fillId="0" borderId="57" xfId="7" applyFont="1" applyFill="1" applyBorder="1" applyProtection="1"/>
    <xf numFmtId="164" fontId="10" fillId="0" borderId="2" xfId="7" applyNumberFormat="1" applyFont="1" applyFill="1" applyBorder="1" applyAlignment="1" applyProtection="1">
      <alignment horizontal="right"/>
      <protection locked="0"/>
    </xf>
    <xf numFmtId="0" fontId="4" fillId="0" borderId="64" xfId="7" applyFont="1" applyFill="1" applyBorder="1" applyAlignment="1" applyProtection="1">
      <alignment horizontal="center"/>
    </xf>
    <xf numFmtId="164" fontId="10" fillId="0" borderId="64" xfId="7" applyNumberFormat="1" applyFont="1" applyFill="1" applyBorder="1" applyAlignment="1" applyProtection="1">
      <alignment horizontal="right"/>
      <protection locked="0"/>
    </xf>
    <xf numFmtId="0" fontId="4" fillId="0" borderId="0" xfId="4" applyFont="1" applyFill="1"/>
    <xf numFmtId="0" fontId="4" fillId="0" borderId="40" xfId="4" applyFont="1" applyFill="1" applyBorder="1" applyAlignment="1"/>
    <xf numFmtId="0" fontId="4" fillId="0" borderId="30" xfId="4" applyFont="1" applyFill="1" applyBorder="1" applyAlignment="1"/>
    <xf numFmtId="0" fontId="4" fillId="0" borderId="53" xfId="4" applyFont="1" applyFill="1" applyBorder="1" applyAlignment="1">
      <alignment horizontal="center"/>
    </xf>
    <xf numFmtId="0" fontId="4" fillId="0" borderId="42" xfId="4" applyFont="1" applyFill="1" applyBorder="1" applyAlignment="1">
      <alignment horizontal="left" indent="2"/>
    </xf>
    <xf numFmtId="0" fontId="4" fillId="0" borderId="55" xfId="4" applyFont="1" applyFill="1" applyBorder="1" applyAlignment="1">
      <alignment horizontal="left" indent="2"/>
    </xf>
    <xf numFmtId="164" fontId="4" fillId="0" borderId="53" xfId="13" applyNumberFormat="1" applyFont="1" applyFill="1" applyBorder="1" applyAlignment="1">
      <alignment horizontal="right"/>
    </xf>
    <xf numFmtId="0" fontId="4" fillId="0" borderId="0" xfId="4" applyFont="1" applyFill="1" applyAlignment="1">
      <alignment horizontal="center"/>
    </xf>
    <xf numFmtId="0" fontId="4" fillId="0" borderId="0" xfId="31" applyFont="1" applyFill="1" applyAlignment="1">
      <alignment horizontal="right"/>
    </xf>
    <xf numFmtId="0" fontId="16" fillId="0" borderId="0" xfId="4" applyFont="1" applyFill="1" applyBorder="1"/>
    <xf numFmtId="1" fontId="4" fillId="0" borderId="0" xfId="25" applyNumberFormat="1" applyFont="1" applyFill="1" applyBorder="1" applyAlignment="1" applyProtection="1">
      <alignment horizontal="right" vertical="center"/>
    </xf>
    <xf numFmtId="49" fontId="10" fillId="0" borderId="2" xfId="4" applyNumberFormat="1" applyFont="1" applyFill="1" applyBorder="1" applyAlignment="1">
      <alignment horizontal="center" vertical="center" wrapText="1"/>
    </xf>
    <xf numFmtId="0" fontId="4" fillId="0" borderId="71" xfId="4" applyFont="1" applyFill="1" applyBorder="1" applyAlignment="1">
      <alignment horizontal="center"/>
    </xf>
    <xf numFmtId="0" fontId="4" fillId="0" borderId="70" xfId="4" applyFont="1" applyFill="1" applyBorder="1" applyAlignment="1">
      <alignment horizontal="center"/>
    </xf>
    <xf numFmtId="49" fontId="4" fillId="0" borderId="71" xfId="4" applyNumberFormat="1" applyFont="1" applyFill="1" applyBorder="1" applyAlignment="1">
      <alignment horizontal="center"/>
    </xf>
    <xf numFmtId="164" fontId="10" fillId="0" borderId="2" xfId="4" applyNumberFormat="1" applyFont="1" applyFill="1" applyBorder="1" applyAlignment="1">
      <alignment horizontal="right"/>
    </xf>
    <xf numFmtId="164" fontId="4" fillId="0" borderId="25" xfId="4" applyNumberFormat="1" applyFont="1" applyFill="1" applyBorder="1" applyAlignment="1">
      <alignment horizontal="right"/>
    </xf>
    <xf numFmtId="164" fontId="4" fillId="0" borderId="30" xfId="20" applyNumberFormat="1" applyFont="1" applyFill="1" applyBorder="1" applyAlignment="1">
      <alignment horizontal="right"/>
    </xf>
    <xf numFmtId="164" fontId="4" fillId="0" borderId="25" xfId="20" applyNumberFormat="1" applyFont="1" applyFill="1" applyBorder="1" applyAlignment="1">
      <alignment horizontal="right"/>
    </xf>
    <xf numFmtId="0" fontId="4" fillId="0" borderId="52" xfId="4" applyFont="1" applyFill="1" applyBorder="1" applyAlignment="1">
      <alignment horizontal="left" indent="6"/>
    </xf>
    <xf numFmtId="164" fontId="4" fillId="0" borderId="50" xfId="4" applyNumberFormat="1" applyFont="1" applyFill="1" applyBorder="1" applyAlignment="1">
      <alignment horizontal="right"/>
    </xf>
    <xf numFmtId="164" fontId="19" fillId="0" borderId="30" xfId="4" applyNumberFormat="1" applyFont="1" applyFill="1" applyBorder="1" applyAlignment="1">
      <alignment horizontal="center"/>
    </xf>
    <xf numFmtId="164" fontId="4" fillId="0" borderId="35" xfId="4" applyNumberFormat="1" applyFont="1" applyFill="1" applyBorder="1" applyAlignment="1">
      <alignment horizontal="right"/>
    </xf>
    <xf numFmtId="164" fontId="4" fillId="0" borderId="36" xfId="4" applyNumberFormat="1" applyFont="1" applyFill="1" applyBorder="1" applyAlignment="1">
      <alignment horizontal="right"/>
    </xf>
    <xf numFmtId="0" fontId="4" fillId="0" borderId="37" xfId="4" applyFont="1" applyFill="1" applyBorder="1" applyAlignment="1">
      <alignment horizontal="left" indent="1"/>
    </xf>
    <xf numFmtId="0" fontId="10" fillId="0" borderId="56" xfId="7" applyFont="1" applyFill="1" applyBorder="1" applyProtection="1"/>
    <xf numFmtId="0" fontId="4" fillId="0" borderId="25" xfId="7" applyFont="1" applyFill="1" applyBorder="1" applyAlignment="1" applyProtection="1">
      <alignment horizontal="center"/>
    </xf>
    <xf numFmtId="0" fontId="4" fillId="0" borderId="26" xfId="7" applyFont="1" applyFill="1" applyBorder="1" applyAlignment="1" applyProtection="1">
      <alignment horizontal="left" indent="1"/>
    </xf>
    <xf numFmtId="0" fontId="4" fillId="0" borderId="30" xfId="7" applyFont="1" applyFill="1" applyBorder="1" applyAlignment="1" applyProtection="1">
      <alignment horizontal="left" indent="1"/>
    </xf>
    <xf numFmtId="164" fontId="4" fillId="0" borderId="25" xfId="7" applyNumberFormat="1" applyFont="1" applyFill="1" applyBorder="1" applyAlignment="1" applyProtection="1">
      <protection locked="0"/>
    </xf>
    <xf numFmtId="0" fontId="4" fillId="0" borderId="26" xfId="7" applyFont="1" applyFill="1" applyBorder="1" applyProtection="1"/>
    <xf numFmtId="0" fontId="4" fillId="0" borderId="30" xfId="7" applyFont="1" applyFill="1" applyBorder="1" applyProtection="1"/>
    <xf numFmtId="0" fontId="4" fillId="0" borderId="26" xfId="7" applyFont="1" applyFill="1" applyBorder="1" applyAlignment="1" applyProtection="1">
      <alignment horizontal="center"/>
    </xf>
    <xf numFmtId="0" fontId="4" fillId="0" borderId="54" xfId="7" applyFont="1" applyFill="1" applyBorder="1" applyProtection="1"/>
    <xf numFmtId="0" fontId="4" fillId="0" borderId="55" xfId="7" applyFont="1" applyFill="1" applyBorder="1" applyProtection="1"/>
    <xf numFmtId="0" fontId="4" fillId="0" borderId="54" xfId="7" applyFont="1" applyFill="1" applyBorder="1" applyAlignment="1" applyProtection="1">
      <alignment horizontal="center"/>
    </xf>
    <xf numFmtId="0" fontId="4" fillId="0" borderId="53" xfId="7" applyFont="1" applyFill="1" applyBorder="1" applyAlignment="1" applyProtection="1">
      <alignment horizontal="center"/>
    </xf>
    <xf numFmtId="164" fontId="4" fillId="0" borderId="25" xfId="7" applyNumberFormat="1" applyFont="1" applyFill="1" applyBorder="1" applyAlignment="1" applyProtection="1">
      <alignment horizontal="right"/>
    </xf>
    <xf numFmtId="0" fontId="4" fillId="0" borderId="54" xfId="7" applyFont="1" applyFill="1" applyBorder="1" applyAlignment="1" applyProtection="1">
      <alignment horizontal="left" indent="1"/>
    </xf>
    <xf numFmtId="0" fontId="4" fillId="0" borderId="55" xfId="7" applyFont="1" applyFill="1" applyBorder="1" applyAlignment="1" applyProtection="1">
      <alignment horizontal="left" indent="1"/>
    </xf>
    <xf numFmtId="164" fontId="4" fillId="0" borderId="53" xfId="7" applyNumberFormat="1" applyFont="1" applyFill="1" applyBorder="1" applyAlignment="1" applyProtection="1">
      <protection locked="0"/>
    </xf>
    <xf numFmtId="0" fontId="4" fillId="0" borderId="0" xfId="7" applyFont="1" applyFill="1" applyBorder="1" applyAlignment="1" applyProtection="1">
      <alignment horizontal="center"/>
    </xf>
    <xf numFmtId="0" fontId="4" fillId="0" borderId="0" xfId="7" applyFont="1" applyFill="1" applyBorder="1" applyAlignment="1" applyProtection="1">
      <alignment horizontal="left" indent="1"/>
    </xf>
    <xf numFmtId="164" fontId="4" fillId="0" borderId="0" xfId="7" applyNumberFormat="1" applyFont="1" applyFill="1" applyBorder="1" applyAlignment="1" applyProtection="1">
      <protection locked="0"/>
    </xf>
    <xf numFmtId="0" fontId="1" fillId="0" borderId="0" xfId="32" applyFill="1"/>
    <xf numFmtId="0" fontId="10" fillId="0" borderId="0" xfId="32" applyFont="1" applyFill="1" applyBorder="1" applyAlignment="1">
      <alignment horizontal="right" vertical="center"/>
    </xf>
    <xf numFmtId="0" fontId="4" fillId="0" borderId="2" xfId="32" applyFont="1" applyFill="1" applyBorder="1" applyAlignment="1">
      <alignment vertical="center"/>
    </xf>
    <xf numFmtId="0" fontId="8" fillId="0" borderId="0" xfId="32" applyFont="1" applyFill="1" applyBorder="1"/>
    <xf numFmtId="0" fontId="1" fillId="0" borderId="0" xfId="32" applyFill="1" applyAlignment="1">
      <alignment vertical="center"/>
    </xf>
    <xf numFmtId="0" fontId="1" fillId="0" borderId="0" xfId="32" applyFill="1" applyBorder="1"/>
    <xf numFmtId="0" fontId="4" fillId="0" borderId="0" xfId="32" applyFont="1" applyFill="1" applyBorder="1" applyAlignment="1">
      <alignment vertical="center"/>
    </xf>
    <xf numFmtId="0" fontId="4" fillId="0" borderId="0" xfId="32" applyFont="1" applyFill="1" applyBorder="1" applyAlignment="1">
      <alignment horizontal="right" vertical="center"/>
    </xf>
    <xf numFmtId="0" fontId="1" fillId="0" borderId="2" xfId="32" applyFill="1" applyBorder="1" applyAlignment="1">
      <alignment horizontal="center" vertical="center"/>
    </xf>
    <xf numFmtId="0" fontId="1" fillId="0" borderId="64" xfId="32" applyFill="1" applyBorder="1" applyAlignment="1">
      <alignment horizontal="center" vertical="center"/>
    </xf>
    <xf numFmtId="0" fontId="1" fillId="0" borderId="72" xfId="32" applyFill="1" applyBorder="1" applyAlignment="1">
      <alignment horizontal="center" vertical="center"/>
    </xf>
    <xf numFmtId="0" fontId="1" fillId="0" borderId="18" xfId="32" applyFill="1" applyBorder="1" applyAlignment="1">
      <alignment horizontal="center"/>
    </xf>
    <xf numFmtId="0" fontId="4" fillId="0" borderId="38" xfId="32" applyFont="1" applyFill="1" applyBorder="1" applyAlignment="1">
      <alignment horizontal="left" vertical="center"/>
    </xf>
    <xf numFmtId="0" fontId="4" fillId="0" borderId="19" xfId="32" applyFont="1" applyFill="1" applyBorder="1" applyAlignment="1">
      <alignment horizontal="left" vertical="center"/>
    </xf>
    <xf numFmtId="164" fontId="4" fillId="0" borderId="38" xfId="0" applyNumberFormat="1" applyFont="1" applyFill="1" applyBorder="1" applyAlignment="1">
      <alignment horizontal="right" vertical="center"/>
    </xf>
    <xf numFmtId="164" fontId="4" fillId="0" borderId="18" xfId="0" applyNumberFormat="1" applyFont="1" applyFill="1" applyBorder="1" applyAlignment="1">
      <alignment horizontal="right" vertical="center"/>
    </xf>
    <xf numFmtId="0" fontId="1" fillId="0" borderId="53" xfId="32" applyFill="1" applyBorder="1" applyAlignment="1">
      <alignment horizontal="center"/>
    </xf>
    <xf numFmtId="0" fontId="4" fillId="0" borderId="43" xfId="32" applyFont="1" applyFill="1" applyBorder="1" applyAlignment="1">
      <alignment horizontal="left" vertical="center"/>
    </xf>
    <xf numFmtId="0" fontId="4" fillId="0" borderId="0" xfId="32" applyFont="1" applyFill="1" applyBorder="1" applyAlignment="1">
      <alignment horizontal="left" vertical="center"/>
    </xf>
    <xf numFmtId="164" fontId="4" fillId="0" borderId="69" xfId="0" applyNumberFormat="1" applyFont="1" applyFill="1" applyBorder="1" applyAlignment="1">
      <alignment horizontal="right" vertical="center"/>
    </xf>
    <xf numFmtId="164" fontId="4" fillId="0" borderId="71" xfId="0" applyNumberFormat="1" applyFont="1" applyFill="1" applyBorder="1" applyAlignment="1">
      <alignment horizontal="right" vertical="center"/>
    </xf>
    <xf numFmtId="0" fontId="1" fillId="0" borderId="25" xfId="32" applyFill="1" applyBorder="1" applyAlignment="1">
      <alignment horizontal="center"/>
    </xf>
    <xf numFmtId="0" fontId="4" fillId="0" borderId="51" xfId="32" applyFont="1" applyFill="1" applyBorder="1" applyAlignment="1">
      <alignment horizontal="left" vertical="center"/>
    </xf>
    <xf numFmtId="164" fontId="4" fillId="0" borderId="43" xfId="0" applyNumberFormat="1" applyFont="1" applyFill="1" applyBorder="1" applyAlignment="1">
      <alignment horizontal="right" vertical="center"/>
    </xf>
    <xf numFmtId="164" fontId="4" fillId="0" borderId="50" xfId="0" applyNumberFormat="1" applyFont="1" applyFill="1" applyBorder="1" applyAlignment="1">
      <alignment horizontal="right" vertical="center"/>
    </xf>
    <xf numFmtId="0" fontId="4" fillId="0" borderId="40" xfId="32" applyFont="1" applyFill="1" applyBorder="1" applyAlignment="1">
      <alignment horizontal="left" vertical="center"/>
    </xf>
    <xf numFmtId="0" fontId="4" fillId="0" borderId="26" xfId="32" applyFont="1" applyFill="1" applyBorder="1" applyAlignment="1">
      <alignment horizontal="left" vertical="center"/>
    </xf>
    <xf numFmtId="164" fontId="4" fillId="0" borderId="40" xfId="0" applyNumberFormat="1" applyFont="1" applyFill="1" applyBorder="1" applyAlignment="1">
      <alignment horizontal="right" vertical="center"/>
    </xf>
    <xf numFmtId="164" fontId="4" fillId="0" borderId="25" xfId="0" applyNumberFormat="1" applyFont="1" applyFill="1" applyBorder="1" applyAlignment="1">
      <alignment horizontal="right" vertical="center"/>
    </xf>
    <xf numFmtId="0" fontId="4" fillId="0" borderId="42" xfId="32" applyFont="1" applyFill="1" applyBorder="1" applyAlignment="1">
      <alignment horizontal="left" vertical="center"/>
    </xf>
    <xf numFmtId="0" fontId="4" fillId="0" borderId="54" xfId="32" applyFont="1" applyFill="1" applyBorder="1" applyAlignment="1">
      <alignment horizontal="left" vertical="center"/>
    </xf>
    <xf numFmtId="164" fontId="4" fillId="0" borderId="42" xfId="0" applyNumberFormat="1" applyFont="1" applyFill="1" applyBorder="1" applyAlignment="1">
      <alignment horizontal="right" vertical="center"/>
    </xf>
    <xf numFmtId="164" fontId="4" fillId="0" borderId="53" xfId="0" applyNumberFormat="1" applyFont="1" applyFill="1" applyBorder="1" applyAlignment="1">
      <alignment horizontal="right" vertical="center"/>
    </xf>
    <xf numFmtId="0" fontId="4" fillId="0" borderId="67" xfId="32" applyFont="1" applyFill="1" applyBorder="1" applyAlignment="1">
      <alignment vertical="center"/>
    </xf>
    <xf numFmtId="164" fontId="4" fillId="0" borderId="72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4" fontId="4" fillId="0" borderId="72" xfId="0" applyNumberFormat="1" applyFont="1" applyFill="1" applyBorder="1" applyAlignment="1">
      <alignment horizontal="center" vertical="center"/>
    </xf>
    <xf numFmtId="164" fontId="4" fillId="0" borderId="72" xfId="0" applyNumberFormat="1" applyFont="1" applyFill="1" applyBorder="1" applyAlignment="1">
      <alignment horizontal="center" vertical="center"/>
    </xf>
    <xf numFmtId="4" fontId="4" fillId="0" borderId="53" xfId="0" applyNumberFormat="1" applyFont="1" applyFill="1" applyBorder="1" applyAlignment="1">
      <alignment horizontal="center" vertical="center"/>
    </xf>
    <xf numFmtId="164" fontId="4" fillId="0" borderId="53" xfId="0" applyNumberFormat="1" applyFont="1" applyFill="1" applyBorder="1" applyAlignment="1">
      <alignment horizontal="center" vertical="center"/>
    </xf>
    <xf numFmtId="0" fontId="4" fillId="0" borderId="3" xfId="32" applyFont="1" applyFill="1" applyBorder="1" applyAlignment="1">
      <alignment horizontal="left" vertical="center"/>
    </xf>
    <xf numFmtId="4" fontId="4" fillId="0" borderId="71" xfId="0" applyNumberFormat="1" applyFont="1" applyFill="1" applyBorder="1" applyAlignment="1">
      <alignment horizontal="center" vertical="center"/>
    </xf>
    <xf numFmtId="164" fontId="4" fillId="0" borderId="71" xfId="0" applyNumberFormat="1" applyFont="1" applyFill="1" applyBorder="1" applyAlignment="1">
      <alignment horizontal="center" vertical="center"/>
    </xf>
    <xf numFmtId="0" fontId="4" fillId="0" borderId="2" xfId="21" applyFont="1" applyFill="1" applyBorder="1" applyAlignment="1">
      <alignment horizontal="center" vertical="center" wrapText="1"/>
    </xf>
    <xf numFmtId="0" fontId="4" fillId="0" borderId="73" xfId="2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vertical="center"/>
    </xf>
    <xf numFmtId="0" fontId="10" fillId="0" borderId="0" xfId="32" applyFont="1" applyFill="1" applyBorder="1" applyAlignment="1">
      <alignment horizontal="center" vertical="center" wrapText="1"/>
    </xf>
    <xf numFmtId="0" fontId="1" fillId="0" borderId="0" xfId="32" applyFill="1" applyBorder="1" applyAlignment="1">
      <alignment vertical="center"/>
    </xf>
    <xf numFmtId="2" fontId="1" fillId="0" borderId="0" xfId="32" applyNumberFormat="1" applyFill="1" applyAlignment="1">
      <alignment vertical="center"/>
    </xf>
    <xf numFmtId="0" fontId="4" fillId="0" borderId="57" xfId="32" applyFont="1" applyFill="1" applyBorder="1" applyAlignment="1">
      <alignment horizontal="left" vertical="center" wrapText="1" indent="1"/>
    </xf>
    <xf numFmtId="0" fontId="4" fillId="0" borderId="55" xfId="32" applyFont="1" applyFill="1" applyBorder="1" applyAlignment="1">
      <alignment horizontal="left" vertical="center" wrapText="1" indent="1"/>
    </xf>
    <xf numFmtId="0" fontId="9" fillId="0" borderId="0" xfId="0" applyFont="1" applyFill="1"/>
    <xf numFmtId="0" fontId="6" fillId="0" borderId="0" xfId="25" applyFont="1" applyFill="1" applyAlignment="1" applyProtection="1">
      <alignment horizontal="left" vertical="center"/>
    </xf>
    <xf numFmtId="49" fontId="7" fillId="0" borderId="2" xfId="25" applyNumberFormat="1" applyFont="1" applyFill="1" applyBorder="1" applyAlignment="1" applyProtection="1">
      <alignment horizontal="left" vertical="center"/>
    </xf>
    <xf numFmtId="1" fontId="7" fillId="0" borderId="2" xfId="25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/>
    <xf numFmtId="0" fontId="20" fillId="0" borderId="0" xfId="0" applyFont="1" applyFill="1" applyBorder="1"/>
    <xf numFmtId="49" fontId="7" fillId="0" borderId="0" xfId="25" applyNumberFormat="1" applyFont="1" applyFill="1" applyBorder="1" applyAlignment="1" applyProtection="1">
      <alignment horizontal="left" vertical="center"/>
    </xf>
    <xf numFmtId="1" fontId="7" fillId="0" borderId="0" xfId="25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0" fontId="1" fillId="0" borderId="0" xfId="3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10" fillId="0" borderId="18" xfId="25" applyFont="1" applyFill="1" applyBorder="1" applyAlignment="1" applyProtection="1">
      <alignment horizontal="center" vertical="center" wrapText="1"/>
    </xf>
    <xf numFmtId="0" fontId="10" fillId="0" borderId="19" xfId="25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21" fillId="0" borderId="53" xfId="6" applyFont="1" applyFill="1" applyBorder="1" applyAlignment="1" applyProtection="1">
      <alignment horizontal="center" wrapText="1"/>
    </xf>
    <xf numFmtId="0" fontId="21" fillId="0" borderId="54" xfId="6" applyFont="1" applyFill="1" applyBorder="1" applyAlignment="1" applyProtection="1">
      <alignment horizont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10" fillId="0" borderId="51" xfId="0" applyFont="1" applyFill="1" applyBorder="1" applyAlignment="1">
      <alignment vertical="top"/>
    </xf>
    <xf numFmtId="0" fontId="4" fillId="0" borderId="36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>
      <alignment horizontal="left" inden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>
      <alignment horizontal="left" vertical="top" indent="2"/>
    </xf>
    <xf numFmtId="0" fontId="10" fillId="0" borderId="26" xfId="0" applyFont="1" applyFill="1" applyBorder="1" applyAlignment="1">
      <alignment horizontal="left" vertical="top" indent="2"/>
    </xf>
    <xf numFmtId="164" fontId="4" fillId="0" borderId="27" xfId="0" applyNumberFormat="1" applyFont="1" applyFill="1" applyBorder="1" applyAlignment="1">
      <alignment horizontal="right"/>
    </xf>
    <xf numFmtId="164" fontId="4" fillId="0" borderId="41" xfId="0" applyNumberFormat="1" applyFont="1" applyFill="1" applyBorder="1" applyAlignment="1">
      <alignment horizontal="right"/>
    </xf>
    <xf numFmtId="164" fontId="4" fillId="0" borderId="28" xfId="0" applyNumberFormat="1" applyFont="1" applyFill="1" applyBorder="1" applyAlignment="1">
      <alignment horizontal="right"/>
    </xf>
    <xf numFmtId="164" fontId="4" fillId="0" borderId="29" xfId="0" applyNumberFormat="1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right"/>
    </xf>
    <xf numFmtId="164" fontId="4" fillId="0" borderId="26" xfId="0" applyNumberFormat="1" applyFont="1" applyFill="1" applyBorder="1" applyAlignment="1">
      <alignment horizontal="right"/>
    </xf>
    <xf numFmtId="0" fontId="4" fillId="0" borderId="26" xfId="0" applyFont="1" applyFill="1" applyBorder="1" applyAlignment="1">
      <alignment horizontal="left" vertical="top" indent="3"/>
    </xf>
    <xf numFmtId="164" fontId="4" fillId="0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 applyAlignment="1">
      <alignment horizontal="center"/>
    </xf>
    <xf numFmtId="0" fontId="4" fillId="0" borderId="53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>
      <alignment horizontal="left" vertical="top" indent="3"/>
    </xf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4" fontId="4" fillId="0" borderId="59" xfId="0" applyNumberFormat="1" applyFont="1" applyFill="1" applyBorder="1" applyAlignment="1">
      <alignment horizontal="right"/>
    </xf>
    <xf numFmtId="164" fontId="4" fillId="0" borderId="53" xfId="0" applyNumberFormat="1" applyFont="1" applyFill="1" applyBorder="1" applyAlignment="1">
      <alignment horizontal="center"/>
    </xf>
    <xf numFmtId="164" fontId="4" fillId="0" borderId="54" xfId="0" applyNumberFormat="1" applyFont="1" applyFill="1" applyBorder="1" applyAlignment="1">
      <alignment horizontal="center"/>
    </xf>
    <xf numFmtId="0" fontId="10" fillId="0" borderId="51" xfId="0" applyFont="1" applyFill="1" applyBorder="1" applyAlignment="1">
      <alignment horizontal="left" vertical="top" indent="1"/>
    </xf>
    <xf numFmtId="164" fontId="4" fillId="0" borderId="31" xfId="0" applyNumberFormat="1" applyFont="1" applyFill="1" applyBorder="1" applyAlignment="1">
      <alignment horizontal="right"/>
    </xf>
    <xf numFmtId="164" fontId="4" fillId="0" borderId="49" xfId="0" applyNumberFormat="1" applyFont="1" applyFill="1" applyBorder="1" applyAlignment="1">
      <alignment horizontal="right"/>
    </xf>
    <xf numFmtId="164" fontId="4" fillId="0" borderId="32" xfId="0" applyNumberFormat="1" applyFont="1" applyFill="1" applyBorder="1" applyAlignment="1">
      <alignment horizontal="right"/>
    </xf>
    <xf numFmtId="164" fontId="4" fillId="0" borderId="34" xfId="0" applyNumberFormat="1" applyFont="1" applyFill="1" applyBorder="1" applyAlignment="1">
      <alignment horizontal="right"/>
    </xf>
    <xf numFmtId="164" fontId="4" fillId="0" borderId="36" xfId="0" applyNumberFormat="1" applyFont="1" applyFill="1" applyBorder="1" applyAlignment="1">
      <alignment horizontal="center"/>
    </xf>
    <xf numFmtId="164" fontId="4" fillId="0" borderId="37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left" vertical="top" indent="1"/>
    </xf>
    <xf numFmtId="0" fontId="10" fillId="0" borderId="19" xfId="0" applyFont="1" applyFill="1" applyBorder="1" applyAlignment="1">
      <alignment vertical="top"/>
    </xf>
    <xf numFmtId="164" fontId="10" fillId="0" borderId="20" xfId="0" applyNumberFormat="1" applyFont="1" applyFill="1" applyBorder="1" applyAlignment="1">
      <alignment horizontal="right"/>
    </xf>
    <xf numFmtId="164" fontId="10" fillId="0" borderId="39" xfId="0" applyNumberFormat="1" applyFont="1" applyFill="1" applyBorder="1" applyAlignment="1">
      <alignment horizontal="right"/>
    </xf>
    <xf numFmtId="164" fontId="10" fillId="0" borderId="21" xfId="0" applyNumberFormat="1" applyFont="1" applyFill="1" applyBorder="1" applyAlignment="1">
      <alignment horizontal="right"/>
    </xf>
    <xf numFmtId="164" fontId="10" fillId="0" borderId="23" xfId="0" applyNumberFormat="1" applyFont="1" applyFill="1" applyBorder="1" applyAlignment="1">
      <alignment horizontal="right"/>
    </xf>
    <xf numFmtId="0" fontId="4" fillId="0" borderId="26" xfId="0" applyFont="1" applyFill="1" applyBorder="1" applyAlignment="1">
      <alignment horizontal="left" vertical="top" indent="1"/>
    </xf>
    <xf numFmtId="0" fontId="4" fillId="0" borderId="54" xfId="0" applyFont="1" applyFill="1" applyBorder="1" applyAlignment="1">
      <alignment horizontal="left" vertical="top" indent="1"/>
    </xf>
    <xf numFmtId="0" fontId="4" fillId="0" borderId="56" xfId="0" applyFont="1" applyFill="1" applyBorder="1" applyAlignment="1" applyProtection="1">
      <alignment horizontal="center" vertical="center" wrapText="1"/>
    </xf>
    <xf numFmtId="0" fontId="4" fillId="0" borderId="64" xfId="0" applyFont="1" applyFill="1" applyBorder="1" applyAlignment="1">
      <alignment vertical="top"/>
    </xf>
    <xf numFmtId="164" fontId="4" fillId="0" borderId="16" xfId="0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right"/>
    </xf>
    <xf numFmtId="164" fontId="4" fillId="0" borderId="73" xfId="0" applyNumberFormat="1" applyFont="1" applyFill="1" applyBorder="1" applyAlignment="1">
      <alignment horizontal="center"/>
    </xf>
    <xf numFmtId="164" fontId="4" fillId="0" borderId="62" xfId="0" applyNumberFormat="1" applyFont="1" applyFill="1" applyBorder="1" applyAlignment="1">
      <alignment horizontal="right"/>
    </xf>
    <xf numFmtId="164" fontId="4" fillId="0" borderId="64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22" fillId="0" borderId="0" xfId="0" applyFont="1" applyFill="1" applyBorder="1" applyAlignment="1"/>
    <xf numFmtId="0" fontId="4" fillId="0" borderId="0" xfId="0" applyFont="1" applyFill="1" applyBorder="1" applyAlignment="1"/>
    <xf numFmtId="1" fontId="10" fillId="0" borderId="0" xfId="25" applyNumberFormat="1" applyFont="1" applyFill="1" applyBorder="1" applyAlignment="1" applyProtection="1">
      <alignment horizontal="center" vertical="center" wrapText="1"/>
    </xf>
    <xf numFmtId="0" fontId="10" fillId="0" borderId="0" xfId="25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>
      <alignment horizontal="center" vertical="top"/>
    </xf>
    <xf numFmtId="0" fontId="10" fillId="0" borderId="44" xfId="0" applyFont="1" applyFill="1" applyBorder="1" applyAlignment="1">
      <alignment horizontal="center"/>
    </xf>
    <xf numFmtId="0" fontId="10" fillId="0" borderId="47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vertical="top"/>
    </xf>
    <xf numFmtId="0" fontId="4" fillId="0" borderId="27" xfId="0" applyFont="1" applyFill="1" applyBorder="1" applyAlignment="1">
      <alignment horizontal="left" indent="1"/>
    </xf>
    <xf numFmtId="0" fontId="4" fillId="0" borderId="26" xfId="0" applyFont="1" applyFill="1" applyBorder="1" applyAlignment="1">
      <alignment horizontal="center"/>
    </xf>
    <xf numFmtId="4" fontId="4" fillId="0" borderId="27" xfId="0" applyNumberFormat="1" applyFont="1" applyFill="1" applyBorder="1"/>
    <xf numFmtId="4" fontId="4" fillId="0" borderId="41" xfId="0" applyNumberFormat="1" applyFont="1" applyFill="1" applyBorder="1"/>
    <xf numFmtId="4" fontId="4" fillId="0" borderId="0" xfId="0" applyNumberFormat="1" applyFont="1" applyFill="1" applyBorder="1"/>
    <xf numFmtId="3" fontId="4" fillId="0" borderId="27" xfId="0" applyNumberFormat="1" applyFont="1" applyFill="1" applyBorder="1"/>
    <xf numFmtId="3" fontId="4" fillId="0" borderId="41" xfId="0" applyNumberFormat="1" applyFont="1" applyFill="1" applyBorder="1"/>
    <xf numFmtId="3" fontId="4" fillId="0" borderId="0" xfId="0" applyNumberFormat="1" applyFont="1" applyFill="1" applyBorder="1"/>
    <xf numFmtId="0" fontId="4" fillId="0" borderId="3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indent="1"/>
    </xf>
    <xf numFmtId="0" fontId="4" fillId="0" borderId="37" xfId="0" applyFont="1" applyFill="1" applyBorder="1" applyAlignment="1">
      <alignment horizontal="center"/>
    </xf>
    <xf numFmtId="3" fontId="4" fillId="0" borderId="31" xfId="0" applyNumberFormat="1" applyFont="1" applyFill="1" applyBorder="1"/>
    <xf numFmtId="3" fontId="4" fillId="0" borderId="49" xfId="0" applyNumberFormat="1" applyFont="1" applyFill="1" applyBorder="1"/>
    <xf numFmtId="0" fontId="10" fillId="0" borderId="20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indent="1"/>
    </xf>
    <xf numFmtId="0" fontId="4" fillId="0" borderId="55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0" fontId="14" fillId="0" borderId="0" xfId="26" applyFont="1" applyFill="1" applyProtection="1"/>
    <xf numFmtId="49" fontId="7" fillId="0" borderId="2" xfId="25" applyNumberFormat="1" applyFont="1" applyFill="1" applyBorder="1" applyAlignment="1" applyProtection="1">
      <alignment horizontal="center" vertical="center"/>
      <protection locked="0"/>
    </xf>
    <xf numFmtId="0" fontId="17" fillId="0" borderId="0" xfId="25" applyFont="1" applyFill="1" applyAlignment="1" applyProtection="1">
      <alignment vertical="center"/>
    </xf>
    <xf numFmtId="0" fontId="3" fillId="0" borderId="0" xfId="26" applyFont="1" applyFill="1" applyProtection="1"/>
    <xf numFmtId="0" fontId="24" fillId="0" borderId="0" xfId="25" applyFont="1" applyFill="1" applyAlignment="1" applyProtection="1">
      <alignment vertical="center"/>
    </xf>
    <xf numFmtId="0" fontId="25" fillId="0" borderId="0" xfId="26" applyFont="1" applyFill="1" applyProtection="1"/>
    <xf numFmtId="0" fontId="14" fillId="0" borderId="0" xfId="26" applyFont="1" applyFill="1" applyBorder="1" applyProtection="1"/>
    <xf numFmtId="0" fontId="6" fillId="0" borderId="74" xfId="26" applyFont="1" applyFill="1" applyBorder="1" applyAlignment="1" applyProtection="1">
      <alignment horizontal="center" vertical="center" wrapText="1"/>
    </xf>
    <xf numFmtId="0" fontId="6" fillId="0" borderId="75" xfId="26" applyFont="1" applyFill="1" applyBorder="1" applyAlignment="1" applyProtection="1">
      <alignment horizontal="center" vertical="center" wrapText="1"/>
    </xf>
    <xf numFmtId="0" fontId="3" fillId="0" borderId="0" xfId="26" applyFont="1" applyFill="1" applyBorder="1" applyAlignment="1" applyProtection="1">
      <alignment horizontal="center" vertical="center" wrapText="1"/>
    </xf>
    <xf numFmtId="1" fontId="3" fillId="0" borderId="56" xfId="26" applyNumberFormat="1" applyFont="1" applyFill="1" applyBorder="1" applyAlignment="1" applyProtection="1">
      <alignment horizontal="center" vertical="center" wrapText="1"/>
    </xf>
    <xf numFmtId="1" fontId="3" fillId="0" borderId="15" xfId="26" applyNumberFormat="1" applyFont="1" applyFill="1" applyBorder="1" applyAlignment="1" applyProtection="1">
      <alignment horizontal="center" vertical="center" wrapText="1"/>
    </xf>
    <xf numFmtId="1" fontId="14" fillId="0" borderId="0" xfId="26" applyNumberFormat="1" applyFont="1" applyFill="1" applyBorder="1" applyAlignment="1" applyProtection="1">
      <alignment horizontal="center" vertical="center" wrapText="1"/>
    </xf>
    <xf numFmtId="0" fontId="14" fillId="0" borderId="65" xfId="26" applyFont="1" applyFill="1" applyBorder="1" applyAlignment="1" applyProtection="1">
      <alignment horizontal="center"/>
    </xf>
    <xf numFmtId="0" fontId="3" fillId="0" borderId="64" xfId="26" applyFont="1" applyFill="1" applyBorder="1" applyAlignment="1" applyProtection="1">
      <alignment horizontal="center" vertical="center"/>
    </xf>
    <xf numFmtId="0" fontId="3" fillId="0" borderId="56" xfId="26" applyFont="1" applyFill="1" applyBorder="1" applyAlignment="1" applyProtection="1">
      <alignment horizontal="center" vertical="center"/>
    </xf>
    <xf numFmtId="0" fontId="3" fillId="0" borderId="15" xfId="26" applyFont="1" applyFill="1" applyBorder="1" applyAlignment="1" applyProtection="1">
      <alignment horizontal="center" vertical="center"/>
    </xf>
    <xf numFmtId="0" fontId="3" fillId="0" borderId="0" xfId="26" applyFont="1" applyFill="1" applyBorder="1" applyAlignment="1" applyProtection="1">
      <alignment horizontal="center" vertical="center"/>
    </xf>
    <xf numFmtId="164" fontId="6" fillId="0" borderId="16" xfId="26" applyNumberFormat="1" applyFont="1" applyFill="1" applyBorder="1" applyAlignment="1" applyProtection="1">
      <alignment horizontal="right" vertical="center"/>
    </xf>
    <xf numFmtId="3" fontId="6" fillId="0" borderId="57" xfId="26" applyNumberFormat="1" applyFont="1" applyFill="1" applyBorder="1" applyAlignment="1" applyProtection="1">
      <alignment horizontal="center" vertical="center"/>
    </xf>
    <xf numFmtId="0" fontId="3" fillId="0" borderId="20" xfId="26" applyFont="1" applyFill="1" applyBorder="1" applyAlignment="1" applyProtection="1">
      <alignment horizontal="center" vertical="center"/>
    </xf>
    <xf numFmtId="164" fontId="3" fillId="0" borderId="44" xfId="26" applyNumberFormat="1" applyFont="1" applyFill="1" applyBorder="1" applyAlignment="1" applyProtection="1">
      <alignment horizontal="right"/>
      <protection locked="0"/>
    </xf>
    <xf numFmtId="3" fontId="3" fillId="0" borderId="47" xfId="26" applyNumberFormat="1" applyFont="1" applyFill="1" applyBorder="1" applyAlignment="1" applyProtection="1">
      <alignment horizontal="center"/>
    </xf>
    <xf numFmtId="0" fontId="3" fillId="0" borderId="27" xfId="26" applyFont="1" applyFill="1" applyBorder="1" applyAlignment="1" applyProtection="1">
      <alignment horizontal="center" vertical="center"/>
    </xf>
    <xf numFmtId="0" fontId="3" fillId="0" borderId="29" xfId="26" applyFont="1" applyFill="1" applyBorder="1" applyAlignment="1" applyProtection="1">
      <alignment horizontal="left" wrapText="1" indent="1"/>
    </xf>
    <xf numFmtId="0" fontId="3" fillId="0" borderId="29" xfId="26" applyFont="1" applyFill="1" applyBorder="1" applyAlignment="1" applyProtection="1">
      <alignment horizontal="left" indent="1"/>
    </xf>
    <xf numFmtId="0" fontId="3" fillId="0" borderId="30" xfId="26" applyFont="1" applyFill="1" applyBorder="1" applyAlignment="1" applyProtection="1">
      <alignment horizontal="left" indent="1"/>
    </xf>
    <xf numFmtId="0" fontId="3" fillId="0" borderId="6" xfId="26" applyFont="1" applyFill="1" applyBorder="1" applyAlignment="1" applyProtection="1">
      <alignment horizontal="center" vertical="center"/>
    </xf>
    <xf numFmtId="0" fontId="6" fillId="0" borderId="57" xfId="26" applyFont="1" applyFill="1" applyBorder="1" applyAlignment="1" applyProtection="1">
      <alignment horizontal="center" vertical="center"/>
    </xf>
    <xf numFmtId="0" fontId="3" fillId="0" borderId="20" xfId="26" applyFont="1" applyFill="1" applyBorder="1" applyAlignment="1" applyProtection="1">
      <alignment horizontal="center"/>
    </xf>
    <xf numFmtId="0" fontId="3" fillId="0" borderId="24" xfId="26" applyFont="1" applyFill="1" applyBorder="1" applyAlignment="1" applyProtection="1">
      <alignment horizontal="center"/>
    </xf>
    <xf numFmtId="164" fontId="3" fillId="0" borderId="27" xfId="26" applyNumberFormat="1" applyFont="1" applyFill="1" applyBorder="1" applyAlignment="1" applyProtection="1">
      <alignment horizontal="right"/>
      <protection locked="0"/>
    </xf>
    <xf numFmtId="3" fontId="3" fillId="0" borderId="30" xfId="26" applyNumberFormat="1" applyFont="1" applyFill="1" applyBorder="1" applyAlignment="1" applyProtection="1">
      <alignment horizontal="right"/>
      <protection locked="0"/>
    </xf>
    <xf numFmtId="3" fontId="7" fillId="0" borderId="0" xfId="26" applyNumberFormat="1" applyFont="1" applyFill="1" applyBorder="1" applyProtection="1"/>
    <xf numFmtId="3" fontId="3" fillId="0" borderId="47" xfId="26" applyNumberFormat="1" applyFont="1" applyFill="1" applyBorder="1" applyAlignment="1" applyProtection="1">
      <alignment horizontal="right"/>
      <protection locked="0"/>
    </xf>
    <xf numFmtId="3" fontId="14" fillId="0" borderId="0" xfId="26" applyNumberFormat="1" applyFont="1" applyFill="1" applyBorder="1" applyAlignment="1" applyProtection="1">
      <alignment horizontal="right"/>
    </xf>
    <xf numFmtId="0" fontId="3" fillId="0" borderId="59" xfId="26" applyFont="1" applyFill="1" applyBorder="1" applyAlignment="1" applyProtection="1">
      <alignment horizontal="left" indent="1"/>
    </xf>
    <xf numFmtId="164" fontId="3" fillId="0" borderId="74" xfId="26" applyNumberFormat="1" applyFont="1" applyFill="1" applyBorder="1" applyAlignment="1" applyProtection="1">
      <alignment horizontal="right"/>
      <protection locked="0"/>
    </xf>
    <xf numFmtId="3" fontId="3" fillId="0" borderId="7" xfId="26" applyNumberFormat="1" applyFont="1" applyFill="1" applyBorder="1" applyAlignment="1" applyProtection="1">
      <alignment horizontal="center"/>
    </xf>
    <xf numFmtId="3" fontId="14" fillId="0" borderId="0" xfId="26" applyNumberFormat="1" applyFont="1" applyFill="1" applyBorder="1" applyAlignment="1" applyProtection="1">
      <alignment horizontal="center"/>
    </xf>
    <xf numFmtId="0" fontId="3" fillId="0" borderId="21" xfId="26" applyFont="1" applyFill="1" applyBorder="1" applyAlignment="1" applyProtection="1">
      <alignment horizontal="center"/>
    </xf>
    <xf numFmtId="164" fontId="3" fillId="0" borderId="45" xfId="26" applyNumberFormat="1" applyFont="1" applyFill="1" applyBorder="1" applyAlignment="1" applyProtection="1">
      <alignment horizontal="right"/>
      <protection locked="0"/>
    </xf>
    <xf numFmtId="3" fontId="3" fillId="0" borderId="52" xfId="26" applyNumberFormat="1" applyFont="1" applyFill="1" applyBorder="1" applyAlignment="1" applyProtection="1">
      <alignment horizontal="right"/>
      <protection locked="0"/>
    </xf>
    <xf numFmtId="164" fontId="3" fillId="0" borderId="58" xfId="26" applyNumberFormat="1" applyFont="1" applyFill="1" applyBorder="1" applyAlignment="1" applyProtection="1">
      <alignment horizontal="right"/>
      <protection locked="0"/>
    </xf>
    <xf numFmtId="3" fontId="3" fillId="0" borderId="49" xfId="26" applyNumberFormat="1" applyFont="1" applyFill="1" applyBorder="1" applyAlignment="1" applyProtection="1">
      <alignment horizontal="center"/>
    </xf>
    <xf numFmtId="164" fontId="14" fillId="0" borderId="20" xfId="26" applyNumberFormat="1" applyFont="1" applyFill="1" applyBorder="1" applyAlignment="1" applyProtection="1">
      <alignment horizontal="right"/>
    </xf>
    <xf numFmtId="3" fontId="14" fillId="0" borderId="39" xfId="26" applyNumberFormat="1" applyFont="1" applyFill="1" applyBorder="1" applyAlignment="1" applyProtection="1">
      <alignment horizontal="right"/>
    </xf>
    <xf numFmtId="164" fontId="14" fillId="0" borderId="27" xfId="26" applyNumberFormat="1" applyFont="1" applyFill="1" applyBorder="1" applyProtection="1"/>
    <xf numFmtId="3" fontId="14" fillId="0" borderId="47" xfId="26" applyNumberFormat="1" applyFont="1" applyFill="1" applyBorder="1" applyProtection="1"/>
    <xf numFmtId="3" fontId="14" fillId="0" borderId="0" xfId="26" applyNumberFormat="1" applyFont="1" applyFill="1" applyBorder="1" applyProtection="1"/>
    <xf numFmtId="164" fontId="14" fillId="0" borderId="6" xfId="26" applyNumberFormat="1" applyFont="1" applyFill="1" applyBorder="1" applyProtection="1"/>
    <xf numFmtId="3" fontId="14" fillId="0" borderId="7" xfId="26" applyNumberFormat="1" applyFont="1" applyFill="1" applyBorder="1" applyAlignment="1" applyProtection="1">
      <alignment horizontal="center"/>
    </xf>
    <xf numFmtId="0" fontId="6" fillId="0" borderId="76" xfId="26" applyFont="1" applyFill="1" applyBorder="1" applyAlignment="1" applyProtection="1">
      <alignment horizontal="left"/>
    </xf>
    <xf numFmtId="0" fontId="6" fillId="0" borderId="70" xfId="26" applyFont="1" applyFill="1" applyBorder="1" applyAlignment="1" applyProtection="1">
      <alignment horizontal="left"/>
    </xf>
    <xf numFmtId="164" fontId="7" fillId="0" borderId="74" xfId="26" applyNumberFormat="1" applyFont="1" applyFill="1" applyBorder="1" applyProtection="1"/>
    <xf numFmtId="0" fontId="3" fillId="0" borderId="16" xfId="26" applyFont="1" applyFill="1" applyBorder="1" applyAlignment="1" applyProtection="1">
      <alignment horizontal="center" vertical="center"/>
    </xf>
    <xf numFmtId="164" fontId="3" fillId="0" borderId="16" xfId="26" applyNumberFormat="1" applyFont="1" applyFill="1" applyBorder="1" applyAlignment="1" applyProtection="1">
      <alignment horizontal="right"/>
      <protection locked="0"/>
    </xf>
    <xf numFmtId="3" fontId="14" fillId="0" borderId="15" xfId="26" applyNumberFormat="1" applyFont="1" applyFill="1" applyBorder="1" applyAlignment="1" applyProtection="1">
      <alignment horizontal="center"/>
    </xf>
    <xf numFmtId="0" fontId="3" fillId="0" borderId="0" xfId="26" applyFont="1" applyFill="1" applyBorder="1" applyAlignment="1" applyProtection="1">
      <alignment horizontal="center"/>
    </xf>
    <xf numFmtId="0" fontId="6" fillId="0" borderId="0" xfId="26" applyFont="1" applyFill="1" applyBorder="1" applyAlignment="1" applyProtection="1">
      <alignment horizontal="left"/>
    </xf>
    <xf numFmtId="164" fontId="6" fillId="0" borderId="0" xfId="26" applyNumberFormat="1" applyFont="1" applyFill="1" applyBorder="1" applyAlignment="1" applyProtection="1">
      <alignment horizontal="right"/>
      <protection locked="0"/>
    </xf>
    <xf numFmtId="0" fontId="4" fillId="0" borderId="63" xfId="36" applyFont="1" applyFill="1" applyBorder="1" applyProtection="1"/>
    <xf numFmtId="0" fontId="4" fillId="0" borderId="66" xfId="36" applyFont="1" applyFill="1" applyBorder="1" applyProtection="1"/>
    <xf numFmtId="0" fontId="25" fillId="0" borderId="0" xfId="26" applyFont="1" applyFill="1" applyBorder="1" applyAlignment="1" applyProtection="1">
      <alignment horizontal="center"/>
    </xf>
    <xf numFmtId="0" fontId="4" fillId="0" borderId="28" xfId="36" applyFont="1" applyFill="1" applyBorder="1" applyProtection="1"/>
    <xf numFmtId="0" fontId="4" fillId="0" borderId="30" xfId="36" applyFont="1" applyFill="1" applyBorder="1" applyProtection="1"/>
    <xf numFmtId="0" fontId="14" fillId="0" borderId="67" xfId="8" applyFont="1" applyFill="1" applyBorder="1" applyAlignment="1" applyProtection="1">
      <protection locked="0"/>
    </xf>
    <xf numFmtId="0" fontId="4" fillId="0" borderId="14" xfId="36" applyFont="1" applyFill="1" applyBorder="1" applyProtection="1">
      <protection locked="0"/>
    </xf>
    <xf numFmtId="0" fontId="4" fillId="0" borderId="0" xfId="36" applyFont="1" applyFill="1" applyBorder="1" applyProtection="1">
      <protection locked="0"/>
    </xf>
    <xf numFmtId="0" fontId="4" fillId="0" borderId="68" xfId="36" applyFont="1" applyFill="1" applyBorder="1" applyProtection="1">
      <protection locked="0"/>
    </xf>
    <xf numFmtId="3" fontId="14" fillId="0" borderId="67" xfId="19" applyNumberFormat="1" applyFont="1" applyFill="1" applyBorder="1" applyAlignment="1" applyProtection="1">
      <alignment horizontal="left"/>
      <protection locked="0"/>
    </xf>
    <xf numFmtId="3" fontId="14" fillId="0" borderId="0" xfId="19" applyNumberFormat="1" applyFont="1" applyFill="1" applyBorder="1" applyAlignment="1" applyProtection="1">
      <protection locked="0"/>
    </xf>
    <xf numFmtId="0" fontId="4" fillId="0" borderId="8" xfId="36" applyFont="1" applyFill="1" applyBorder="1" applyProtection="1">
      <protection locked="0"/>
    </xf>
    <xf numFmtId="0" fontId="4" fillId="0" borderId="3" xfId="36" applyFont="1" applyFill="1" applyBorder="1" applyProtection="1"/>
    <xf numFmtId="0" fontId="4" fillId="0" borderId="70" xfId="36" applyFont="1" applyFill="1" applyBorder="1" applyProtection="1">
      <protection locked="0"/>
    </xf>
    <xf numFmtId="14" fontId="15" fillId="0" borderId="57" xfId="19" applyNumberFormat="1" applyFont="1" applyFill="1" applyBorder="1" applyAlignment="1" applyProtection="1">
      <alignment horizontal="left" vertical="center"/>
      <protection locked="0"/>
    </xf>
    <xf numFmtId="0" fontId="4" fillId="0" borderId="0" xfId="36" applyFont="1" applyFill="1" applyBorder="1" applyProtection="1"/>
    <xf numFmtId="0" fontId="17" fillId="0" borderId="0" xfId="25" applyFont="1" applyFill="1" applyAlignment="1" applyProtection="1"/>
    <xf numFmtId="0" fontId="1" fillId="0" borderId="0" xfId="11" applyFont="1" applyFill="1" applyProtection="1"/>
    <xf numFmtId="0" fontId="14" fillId="0" borderId="0" xfId="25" applyFont="1" applyFill="1" applyProtection="1"/>
    <xf numFmtId="0" fontId="6" fillId="0" borderId="0" xfId="25" applyFont="1" applyFill="1" applyAlignment="1" applyProtection="1">
      <alignment vertical="center"/>
    </xf>
    <xf numFmtId="0" fontId="6" fillId="0" borderId="16" xfId="26" applyFont="1" applyFill="1" applyBorder="1" applyAlignment="1" applyProtection="1">
      <alignment horizontal="center" vertical="center" wrapText="1"/>
    </xf>
    <xf numFmtId="0" fontId="6" fillId="0" borderId="15" xfId="26" applyFont="1" applyFill="1" applyBorder="1" applyAlignment="1" applyProtection="1">
      <alignment horizontal="center" vertical="center" wrapText="1"/>
    </xf>
    <xf numFmtId="1" fontId="14" fillId="0" borderId="56" xfId="26" applyNumberFormat="1" applyFont="1" applyFill="1" applyBorder="1" applyAlignment="1" applyProtection="1">
      <alignment horizontal="center" vertical="center" wrapText="1"/>
    </xf>
    <xf numFmtId="1" fontId="14" fillId="0" borderId="15" xfId="26" applyNumberFormat="1" applyFont="1" applyFill="1" applyBorder="1" applyAlignment="1" applyProtection="1">
      <alignment horizontal="center" vertical="center" wrapText="1"/>
    </xf>
    <xf numFmtId="0" fontId="6" fillId="0" borderId="62" xfId="26" applyFont="1" applyFill="1" applyBorder="1" applyAlignment="1" applyProtection="1"/>
    <xf numFmtId="0" fontId="3" fillId="0" borderId="23" xfId="26" applyFont="1" applyFill="1" applyBorder="1" applyAlignment="1" applyProtection="1">
      <alignment horizontal="left" indent="1"/>
    </xf>
    <xf numFmtId="164" fontId="14" fillId="0" borderId="44" xfId="26" applyNumberFormat="1" applyFont="1" applyFill="1" applyBorder="1" applyAlignment="1" applyProtection="1">
      <alignment horizontal="right"/>
      <protection locked="0"/>
    </xf>
    <xf numFmtId="3" fontId="14" fillId="0" borderId="47" xfId="26" applyNumberFormat="1" applyFont="1" applyFill="1" applyBorder="1" applyAlignment="1" applyProtection="1">
      <alignment horizontal="center"/>
    </xf>
    <xf numFmtId="0" fontId="3" fillId="0" borderId="31" xfId="26" applyFont="1" applyFill="1" applyBorder="1" applyAlignment="1" applyProtection="1">
      <alignment horizontal="center"/>
    </xf>
    <xf numFmtId="0" fontId="3" fillId="0" borderId="6" xfId="26" applyFont="1" applyFill="1" applyBorder="1" applyAlignment="1" applyProtection="1">
      <alignment horizontal="center"/>
    </xf>
    <xf numFmtId="0" fontId="3" fillId="0" borderId="13" xfId="26" applyFont="1" applyFill="1" applyBorder="1" applyAlignment="1" applyProtection="1">
      <alignment horizontal="center"/>
    </xf>
    <xf numFmtId="0" fontId="3" fillId="0" borderId="23" xfId="26" applyFont="1" applyFill="1" applyBorder="1" applyAlignment="1" applyProtection="1"/>
    <xf numFmtId="0" fontId="3" fillId="0" borderId="27" xfId="26" applyFont="1" applyFill="1" applyBorder="1" applyAlignment="1" applyProtection="1">
      <alignment horizontal="center"/>
    </xf>
    <xf numFmtId="164" fontId="14" fillId="0" borderId="27" xfId="26" applyNumberFormat="1" applyFont="1" applyFill="1" applyBorder="1" applyAlignment="1" applyProtection="1">
      <alignment horizontal="right"/>
      <protection locked="0"/>
    </xf>
    <xf numFmtId="3" fontId="14" fillId="0" borderId="30" xfId="26" applyNumberFormat="1" applyFont="1" applyFill="1" applyBorder="1" applyAlignment="1" applyProtection="1">
      <alignment horizontal="right"/>
      <protection locked="0"/>
    </xf>
    <xf numFmtId="3" fontId="14" fillId="0" borderId="47" xfId="26" applyNumberFormat="1" applyFont="1" applyFill="1" applyBorder="1" applyAlignment="1" applyProtection="1">
      <alignment horizontal="right"/>
      <protection locked="0"/>
    </xf>
    <xf numFmtId="164" fontId="14" fillId="0" borderId="74" xfId="26" applyNumberFormat="1" applyFont="1" applyFill="1" applyBorder="1" applyAlignment="1" applyProtection="1">
      <alignment horizontal="right"/>
      <protection locked="0"/>
    </xf>
    <xf numFmtId="0" fontId="3" fillId="0" borderId="44" xfId="26" applyFont="1" applyFill="1" applyBorder="1" applyAlignment="1" applyProtection="1">
      <alignment horizontal="center"/>
    </xf>
    <xf numFmtId="3" fontId="14" fillId="0" borderId="52" xfId="26" applyNumberFormat="1" applyFont="1" applyFill="1" applyBorder="1" applyAlignment="1" applyProtection="1">
      <alignment horizontal="right"/>
      <protection locked="0"/>
    </xf>
    <xf numFmtId="164" fontId="14" fillId="0" borderId="58" xfId="26" applyNumberFormat="1" applyFont="1" applyFill="1" applyBorder="1" applyAlignment="1" applyProtection="1">
      <alignment horizontal="right"/>
      <protection locked="0"/>
    </xf>
    <xf numFmtId="3" fontId="14" fillId="0" borderId="49" xfId="26" applyNumberFormat="1" applyFont="1" applyFill="1" applyBorder="1" applyAlignment="1" applyProtection="1">
      <alignment horizontal="center"/>
    </xf>
    <xf numFmtId="0" fontId="3" fillId="0" borderId="29" xfId="26" applyFont="1" applyFill="1" applyBorder="1" applyAlignment="1" applyProtection="1"/>
    <xf numFmtId="0" fontId="3" fillId="0" borderId="59" xfId="26" applyFont="1" applyFill="1" applyBorder="1" applyAlignment="1" applyProtection="1"/>
    <xf numFmtId="0" fontId="6" fillId="0" borderId="76" xfId="26" applyFont="1" applyFill="1" applyBorder="1" applyAlignment="1" applyProtection="1"/>
    <xf numFmtId="164" fontId="6" fillId="0" borderId="74" xfId="26" applyNumberFormat="1" applyFont="1" applyFill="1" applyBorder="1" applyProtection="1"/>
    <xf numFmtId="0" fontId="3" fillId="0" borderId="62" xfId="26" applyFont="1" applyFill="1" applyBorder="1" applyAlignment="1" applyProtection="1"/>
    <xf numFmtId="3" fontId="3" fillId="0" borderId="15" xfId="26" applyNumberFormat="1" applyFont="1" applyFill="1" applyBorder="1" applyAlignment="1" applyProtection="1">
      <alignment horizontal="center"/>
    </xf>
    <xf numFmtId="0" fontId="3" fillId="0" borderId="0" xfId="26" applyFont="1" applyFill="1" applyBorder="1" applyProtection="1"/>
    <xf numFmtId="164" fontId="14" fillId="0" borderId="0" xfId="26" applyNumberFormat="1" applyFont="1" applyFill="1" applyBorder="1" applyAlignment="1" applyProtection="1">
      <alignment horizontal="right"/>
    </xf>
    <xf numFmtId="0" fontId="4" fillId="0" borderId="63" xfId="34" applyFont="1" applyFill="1" applyBorder="1" applyProtection="1"/>
    <xf numFmtId="0" fontId="4" fillId="0" borderId="66" xfId="34" applyFont="1" applyFill="1" applyBorder="1" applyProtection="1"/>
    <xf numFmtId="0" fontId="4" fillId="0" borderId="28" xfId="34" applyFont="1" applyFill="1" applyBorder="1" applyProtection="1"/>
    <xf numFmtId="0" fontId="4" fillId="0" borderId="30" xfId="34" applyFont="1" applyFill="1" applyBorder="1" applyProtection="1"/>
    <xf numFmtId="0" fontId="4" fillId="0" borderId="14" xfId="34" applyFont="1" applyFill="1" applyBorder="1" applyProtection="1">
      <protection locked="0"/>
    </xf>
    <xf numFmtId="0" fontId="4" fillId="0" borderId="0" xfId="34" applyFont="1" applyFill="1" applyBorder="1" applyProtection="1">
      <protection locked="0"/>
    </xf>
    <xf numFmtId="0" fontId="4" fillId="0" borderId="68" xfId="34" applyFont="1" applyFill="1" applyBorder="1" applyProtection="1">
      <protection locked="0"/>
    </xf>
    <xf numFmtId="0" fontId="4" fillId="0" borderId="8" xfId="34" applyFont="1" applyFill="1" applyBorder="1" applyProtection="1">
      <protection locked="0"/>
    </xf>
    <xf numFmtId="0" fontId="4" fillId="0" borderId="3" xfId="34" applyFont="1" applyFill="1" applyBorder="1" applyProtection="1"/>
    <xf numFmtId="0" fontId="4" fillId="0" borderId="70" xfId="34" applyFont="1" applyFill="1" applyBorder="1" applyProtection="1">
      <protection locked="0"/>
    </xf>
    <xf numFmtId="0" fontId="4" fillId="0" borderId="0" xfId="34" applyFont="1" applyFill="1" applyBorder="1" applyProtection="1"/>
    <xf numFmtId="0" fontId="4" fillId="0" borderId="0" xfId="12" applyFont="1" applyFill="1" applyProtection="1"/>
    <xf numFmtId="49" fontId="10" fillId="0" borderId="0" xfId="25" applyNumberFormat="1" applyFont="1" applyFill="1" applyBorder="1" applyAlignment="1" applyProtection="1">
      <alignment horizontal="right" vertical="center"/>
    </xf>
    <xf numFmtId="49" fontId="10" fillId="0" borderId="2" xfId="25" applyNumberFormat="1" applyFont="1" applyFill="1" applyBorder="1" applyAlignment="1" applyProtection="1">
      <alignment vertical="center"/>
      <protection locked="0"/>
    </xf>
    <xf numFmtId="1" fontId="11" fillId="0" borderId="2" xfId="25" applyNumberFormat="1" applyFont="1" applyFill="1" applyBorder="1" applyAlignment="1" applyProtection="1">
      <alignment horizontal="center" vertical="center"/>
    </xf>
    <xf numFmtId="0" fontId="10" fillId="0" borderId="0" xfId="12" applyFont="1" applyFill="1" applyAlignment="1" applyProtection="1">
      <alignment horizontal="left"/>
    </xf>
    <xf numFmtId="1" fontId="10" fillId="0" borderId="0" xfId="25" applyNumberFormat="1" applyFont="1" applyFill="1" applyBorder="1" applyAlignment="1" applyProtection="1">
      <alignment horizontal="center" vertical="center"/>
    </xf>
    <xf numFmtId="0" fontId="8" fillId="0" borderId="0" xfId="12" applyFont="1" applyFill="1" applyAlignment="1" applyProtection="1">
      <alignment horizontal="left"/>
    </xf>
    <xf numFmtId="49" fontId="10" fillId="0" borderId="2" xfId="25" applyNumberFormat="1" applyFont="1" applyFill="1" applyBorder="1" applyAlignment="1" applyProtection="1">
      <alignment horizontal="center" vertical="center" wrapText="1"/>
    </xf>
    <xf numFmtId="49" fontId="4" fillId="0" borderId="77" xfId="25" applyNumberFormat="1" applyFont="1" applyFill="1" applyBorder="1" applyAlignment="1" applyProtection="1">
      <alignment horizontal="center" vertical="center"/>
    </xf>
    <xf numFmtId="49" fontId="4" fillId="0" borderId="2" xfId="25" applyNumberFormat="1" applyFont="1" applyFill="1" applyBorder="1" applyAlignment="1" applyProtection="1">
      <alignment horizontal="center" vertical="center"/>
    </xf>
    <xf numFmtId="0" fontId="4" fillId="0" borderId="18" xfId="25" applyNumberFormat="1" applyFont="1" applyFill="1" applyBorder="1" applyAlignment="1" applyProtection="1">
      <alignment horizontal="center" vertical="center"/>
    </xf>
    <xf numFmtId="49" fontId="4" fillId="0" borderId="19" xfId="25" applyNumberFormat="1" applyFont="1" applyFill="1" applyBorder="1" applyAlignment="1" applyProtection="1">
      <alignment horizontal="left" vertical="center"/>
    </xf>
    <xf numFmtId="0" fontId="4" fillId="0" borderId="18" xfId="12" applyFont="1" applyFill="1" applyBorder="1" applyAlignment="1" applyProtection="1">
      <protection locked="0"/>
    </xf>
    <xf numFmtId="0" fontId="4" fillId="0" borderId="50" xfId="25" applyNumberFormat="1" applyFont="1" applyFill="1" applyBorder="1" applyAlignment="1" applyProtection="1">
      <alignment horizontal="center" vertical="center"/>
    </xf>
    <xf numFmtId="49" fontId="4" fillId="0" borderId="26" xfId="25" applyNumberFormat="1" applyFont="1" applyFill="1" applyBorder="1" applyAlignment="1" applyProtection="1">
      <alignment horizontal="left" vertical="center"/>
    </xf>
    <xf numFmtId="0" fontId="4" fillId="0" borderId="50" xfId="12" applyFont="1" applyFill="1" applyBorder="1" applyAlignment="1" applyProtection="1">
      <alignment horizontal="right"/>
      <protection locked="0"/>
    </xf>
    <xf numFmtId="0" fontId="4" fillId="0" borderId="25" xfId="26" applyNumberFormat="1" applyFont="1" applyFill="1" applyBorder="1" applyAlignment="1" applyProtection="1">
      <alignment horizontal="center" vertical="center"/>
    </xf>
    <xf numFmtId="0" fontId="4" fillId="0" borderId="25" xfId="12" applyFont="1" applyFill="1" applyBorder="1" applyAlignment="1" applyProtection="1">
      <protection locked="0"/>
    </xf>
    <xf numFmtId="0" fontId="4" fillId="0" borderId="53" xfId="26" applyNumberFormat="1" applyFont="1" applyFill="1" applyBorder="1" applyAlignment="1" applyProtection="1">
      <alignment horizontal="center" vertical="center"/>
    </xf>
    <xf numFmtId="49" fontId="4" fillId="0" borderId="54" xfId="25" applyNumberFormat="1" applyFont="1" applyFill="1" applyBorder="1" applyAlignment="1" applyProtection="1">
      <alignment horizontal="left" vertical="center"/>
    </xf>
    <xf numFmtId="49" fontId="4" fillId="0" borderId="54" xfId="25" applyNumberFormat="1" applyFont="1" applyFill="1" applyBorder="1" applyAlignment="1" applyProtection="1">
      <alignment horizontal="left" vertical="center" wrapText="1"/>
    </xf>
    <xf numFmtId="0" fontId="4" fillId="0" borderId="53" xfId="12" applyFont="1" applyFill="1" applyBorder="1" applyAlignment="1" applyProtection="1">
      <protection locked="0"/>
    </xf>
    <xf numFmtId="0" fontId="4" fillId="0" borderId="2" xfId="26" applyNumberFormat="1" applyFont="1" applyFill="1" applyBorder="1" applyAlignment="1" applyProtection="1">
      <alignment horizontal="center" vertical="center"/>
    </xf>
    <xf numFmtId="49" fontId="10" fillId="0" borderId="64" xfId="25" applyNumberFormat="1" applyFont="1" applyFill="1" applyBorder="1" applyAlignment="1" applyProtection="1">
      <alignment horizontal="left" vertical="center"/>
    </xf>
    <xf numFmtId="0" fontId="10" fillId="0" borderId="2" xfId="12" applyFont="1" applyFill="1" applyBorder="1" applyAlignment="1" applyProtection="1">
      <alignment vertical="center"/>
    </xf>
    <xf numFmtId="0" fontId="4" fillId="0" borderId="0" xfId="26" applyNumberFormat="1" applyFont="1" applyFill="1" applyBorder="1" applyAlignment="1" applyProtection="1">
      <alignment horizontal="center" vertical="center"/>
    </xf>
    <xf numFmtId="49" fontId="10" fillId="0" borderId="0" xfId="25" applyNumberFormat="1" applyFont="1" applyFill="1" applyBorder="1" applyAlignment="1" applyProtection="1">
      <alignment horizontal="left" vertical="center"/>
    </xf>
    <xf numFmtId="0" fontId="10" fillId="0" borderId="0" xfId="12" applyFont="1" applyFill="1" applyBorder="1" applyAlignment="1" applyProtection="1"/>
    <xf numFmtId="0" fontId="10" fillId="0" borderId="0" xfId="12" applyFont="1" applyFill="1" applyBorder="1" applyProtection="1"/>
    <xf numFmtId="0" fontId="4" fillId="0" borderId="0" xfId="26" applyFont="1" applyFill="1" applyProtection="1"/>
    <xf numFmtId="0" fontId="4" fillId="0" borderId="63" xfId="35" applyFont="1" applyFill="1" applyBorder="1" applyProtection="1"/>
    <xf numFmtId="0" fontId="4" fillId="0" borderId="66" xfId="35" applyFont="1" applyFill="1" applyBorder="1" applyProtection="1"/>
    <xf numFmtId="0" fontId="27" fillId="0" borderId="0" xfId="26" applyFont="1" applyFill="1" applyProtection="1"/>
    <xf numFmtId="0" fontId="4" fillId="0" borderId="28" xfId="35" applyFont="1" applyFill="1" applyBorder="1" applyProtection="1"/>
    <xf numFmtId="0" fontId="4" fillId="0" borderId="30" xfId="35" applyFont="1" applyFill="1" applyBorder="1" applyProtection="1"/>
    <xf numFmtId="0" fontId="4" fillId="0" borderId="67" xfId="8" applyFont="1" applyFill="1" applyBorder="1" applyAlignment="1" applyProtection="1">
      <protection locked="0"/>
    </xf>
    <xf numFmtId="0" fontId="4" fillId="0" borderId="14" xfId="35" applyFont="1" applyFill="1" applyBorder="1" applyProtection="1">
      <protection locked="0"/>
    </xf>
    <xf numFmtId="0" fontId="4" fillId="0" borderId="0" xfId="35" applyFont="1" applyFill="1" applyBorder="1" applyProtection="1">
      <protection locked="0"/>
    </xf>
    <xf numFmtId="0" fontId="4" fillId="0" borderId="68" xfId="35" applyFont="1" applyFill="1" applyBorder="1" applyProtection="1">
      <protection locked="0"/>
    </xf>
    <xf numFmtId="3" fontId="4" fillId="0" borderId="67" xfId="19" applyNumberFormat="1" applyFont="1" applyFill="1" applyBorder="1" applyAlignment="1" applyProtection="1">
      <alignment horizontal="left"/>
      <protection locked="0"/>
    </xf>
    <xf numFmtId="3" fontId="4" fillId="0" borderId="0" xfId="19" applyNumberFormat="1" applyFont="1" applyFill="1" applyBorder="1" applyAlignment="1" applyProtection="1">
      <protection locked="0"/>
    </xf>
    <xf numFmtId="0" fontId="4" fillId="0" borderId="8" xfId="35" applyFont="1" applyFill="1" applyBorder="1" applyProtection="1">
      <protection locked="0"/>
    </xf>
    <xf numFmtId="0" fontId="4" fillId="0" borderId="3" xfId="35" applyFont="1" applyFill="1" applyBorder="1" applyProtection="1"/>
    <xf numFmtId="0" fontId="4" fillId="0" borderId="70" xfId="35" applyFont="1" applyFill="1" applyBorder="1" applyProtection="1">
      <protection locked="0"/>
    </xf>
    <xf numFmtId="14" fontId="4" fillId="0" borderId="57" xfId="19" applyNumberFormat="1" applyFont="1" applyFill="1" applyBorder="1" applyAlignment="1" applyProtection="1">
      <alignment horizontal="left" vertical="center"/>
      <protection locked="0"/>
    </xf>
    <xf numFmtId="0" fontId="4" fillId="0" borderId="0" xfId="35" applyFont="1" applyFill="1" applyBorder="1" applyProtection="1"/>
    <xf numFmtId="0" fontId="4" fillId="0" borderId="0" xfId="0" applyFont="1" applyFill="1" applyProtection="1"/>
    <xf numFmtId="0" fontId="10" fillId="0" borderId="0" xfId="25" applyFont="1" applyFill="1" applyBorder="1" applyAlignment="1" applyProtection="1">
      <alignment horizontal="right"/>
    </xf>
    <xf numFmtId="0" fontId="4" fillId="0" borderId="2" xfId="25" applyFont="1" applyFill="1" applyBorder="1" applyAlignment="1" applyProtection="1">
      <protection locked="0"/>
    </xf>
    <xf numFmtId="0" fontId="10" fillId="0" borderId="0" xfId="25" applyFont="1" applyFill="1" applyAlignment="1" applyProtection="1">
      <alignment horizontal="right"/>
    </xf>
    <xf numFmtId="0" fontId="27" fillId="0" borderId="2" xfId="25" applyNumberFormat="1" applyFont="1" applyFill="1" applyBorder="1" applyAlignment="1" applyProtection="1">
      <alignment horizontal="center"/>
    </xf>
    <xf numFmtId="0" fontId="4" fillId="0" borderId="0" xfId="25" applyFont="1" applyFill="1" applyAlignment="1" applyProtection="1">
      <alignment horizontal="left"/>
    </xf>
    <xf numFmtId="0" fontId="4" fillId="0" borderId="0" xfId="25" applyFont="1" applyFill="1" applyAlignment="1" applyProtection="1">
      <alignment horizontal="right"/>
    </xf>
    <xf numFmtId="0" fontId="4" fillId="0" borderId="0" xfId="25" applyNumberFormat="1" applyFont="1" applyFill="1" applyBorder="1" applyAlignment="1" applyProtection="1">
      <alignment horizontal="center"/>
    </xf>
    <xf numFmtId="0" fontId="8" fillId="0" borderId="0" xfId="25" applyFont="1" applyFill="1" applyAlignment="1" applyProtection="1">
      <alignment vertical="center"/>
    </xf>
    <xf numFmtId="0" fontId="4" fillId="0" borderId="0" xfId="27" applyFont="1" applyFill="1" applyProtection="1"/>
    <xf numFmtId="0" fontId="27" fillId="0" borderId="0" xfId="25" applyFont="1" applyFill="1" applyAlignment="1" applyProtection="1">
      <alignment vertical="center"/>
    </xf>
    <xf numFmtId="0" fontId="10" fillId="0" borderId="24" xfId="0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57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 vertical="center"/>
    </xf>
    <xf numFmtId="1" fontId="4" fillId="0" borderId="18" xfId="2" applyFont="1" applyFill="1" applyBorder="1" applyAlignment="1" applyProtection="1">
      <alignment horizontal="center" vertical="center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1" fontId="4" fillId="0" borderId="25" xfId="2" applyFont="1" applyFill="1" applyBorder="1" applyAlignment="1" applyProtection="1">
      <alignment horizontal="center" vertical="center"/>
    </xf>
    <xf numFmtId="164" fontId="4" fillId="0" borderId="30" xfId="1" applyNumberFormat="1" applyFont="1" applyFill="1" applyBorder="1" applyAlignment="1" applyProtection="1">
      <alignment horizontal="right" vertical="center"/>
      <protection locked="0"/>
    </xf>
    <xf numFmtId="49" fontId="4" fillId="0" borderId="25" xfId="2" applyNumberFormat="1" applyFont="1" applyFill="1" applyBorder="1" applyAlignment="1" applyProtection="1">
      <alignment horizontal="center" vertical="center" wrapText="1"/>
    </xf>
    <xf numFmtId="164" fontId="4" fillId="0" borderId="30" xfId="1" applyNumberFormat="1" applyFont="1" applyFill="1" applyBorder="1" applyAlignment="1" applyProtection="1">
      <alignment horizontal="right" vertical="center"/>
    </xf>
    <xf numFmtId="0" fontId="4" fillId="0" borderId="53" xfId="0" applyNumberFormat="1" applyFont="1" applyFill="1" applyBorder="1" applyAlignment="1" applyProtection="1">
      <alignment horizontal="center" vertical="center"/>
    </xf>
    <xf numFmtId="49" fontId="4" fillId="0" borderId="53" xfId="2" applyNumberFormat="1" applyFont="1" applyFill="1" applyBorder="1" applyAlignment="1" applyProtection="1">
      <alignment horizontal="center" vertical="center" wrapText="1"/>
    </xf>
    <xf numFmtId="164" fontId="4" fillId="0" borderId="55" xfId="1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2" applyNumberFormat="1" applyFont="1" applyFill="1" applyBorder="1" applyAlignment="1" applyProtection="1">
      <alignment horizontal="left" vertical="center" wrapText="1"/>
    </xf>
    <xf numFmtId="49" fontId="4" fillId="0" borderId="0" xfId="2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right"/>
    </xf>
    <xf numFmtId="0" fontId="4" fillId="0" borderId="63" xfId="37" applyFont="1" applyFill="1" applyBorder="1" applyProtection="1"/>
    <xf numFmtId="0" fontId="4" fillId="0" borderId="66" xfId="37" applyFont="1" applyFill="1" applyBorder="1" applyProtection="1"/>
    <xf numFmtId="0" fontId="4" fillId="0" borderId="28" xfId="37" applyFont="1" applyFill="1" applyBorder="1" applyProtection="1"/>
    <xf numFmtId="0" fontId="4" fillId="0" borderId="30" xfId="37" applyFont="1" applyFill="1" applyBorder="1" applyProtection="1"/>
    <xf numFmtId="0" fontId="4" fillId="0" borderId="14" xfId="37" applyFont="1" applyFill="1" applyBorder="1" applyProtection="1">
      <protection locked="0"/>
    </xf>
    <xf numFmtId="0" fontId="4" fillId="0" borderId="0" xfId="37" applyFont="1" applyFill="1" applyBorder="1" applyProtection="1">
      <protection locked="0"/>
    </xf>
    <xf numFmtId="0" fontId="4" fillId="0" borderId="68" xfId="37" applyFont="1" applyFill="1" applyBorder="1" applyProtection="1">
      <protection locked="0"/>
    </xf>
    <xf numFmtId="0" fontId="4" fillId="0" borderId="8" xfId="37" applyFont="1" applyFill="1" applyBorder="1" applyProtection="1">
      <protection locked="0"/>
    </xf>
    <xf numFmtId="0" fontId="4" fillId="0" borderId="3" xfId="37" applyFont="1" applyFill="1" applyBorder="1" applyProtection="1"/>
    <xf numFmtId="0" fontId="4" fillId="0" borderId="70" xfId="37" applyFont="1" applyFill="1" applyBorder="1" applyProtection="1">
      <protection locked="0"/>
    </xf>
    <xf numFmtId="0" fontId="4" fillId="0" borderId="0" xfId="37" applyFont="1" applyFill="1" applyBorder="1" applyProtection="1"/>
    <xf numFmtId="0" fontId="4" fillId="0" borderId="0" xfId="16" applyFont="1" applyFill="1" applyProtection="1"/>
    <xf numFmtId="0" fontId="4" fillId="0" borderId="0" xfId="16" applyFont="1" applyFill="1" applyBorder="1" applyProtection="1"/>
    <xf numFmtId="0" fontId="10" fillId="0" borderId="2" xfId="25" applyFont="1" applyFill="1" applyBorder="1" applyAlignment="1" applyProtection="1">
      <alignment horizontal="center"/>
    </xf>
    <xf numFmtId="0" fontId="10" fillId="0" borderId="0" xfId="16" applyFont="1" applyFill="1" applyBorder="1" applyAlignment="1" applyProtection="1">
      <alignment horizontal="right"/>
    </xf>
    <xf numFmtId="0" fontId="4" fillId="0" borderId="2" xfId="16" applyFont="1" applyFill="1" applyBorder="1" applyAlignment="1" applyProtection="1">
      <protection locked="0"/>
    </xf>
    <xf numFmtId="0" fontId="10" fillId="0" borderId="68" xfId="25" applyFont="1" applyFill="1" applyBorder="1" applyAlignment="1" applyProtection="1">
      <alignment horizontal="right"/>
    </xf>
    <xf numFmtId="0" fontId="4" fillId="0" borderId="0" xfId="29" applyFont="1" applyFill="1" applyProtection="1"/>
    <xf numFmtId="0" fontId="10" fillId="0" borderId="63" xfId="16" applyFont="1" applyFill="1" applyBorder="1" applyAlignment="1" applyProtection="1">
      <alignment horizontal="center" vertical="center" wrapText="1"/>
    </xf>
    <xf numFmtId="0" fontId="10" fillId="0" borderId="11" xfId="16" applyFont="1" applyFill="1" applyBorder="1" applyAlignment="1" applyProtection="1">
      <alignment horizontal="center" vertical="center" wrapText="1"/>
    </xf>
    <xf numFmtId="0" fontId="10" fillId="0" borderId="10" xfId="16" applyFont="1" applyFill="1" applyBorder="1" applyAlignment="1" applyProtection="1">
      <alignment horizontal="center" vertical="center" wrapText="1"/>
    </xf>
    <xf numFmtId="0" fontId="10" fillId="0" borderId="18" xfId="16" applyFont="1" applyFill="1" applyBorder="1" applyAlignment="1" applyProtection="1">
      <alignment horizontal="center" vertical="center" wrapText="1"/>
    </xf>
    <xf numFmtId="0" fontId="10" fillId="0" borderId="24" xfId="16" applyFont="1" applyFill="1" applyBorder="1" applyAlignment="1" applyProtection="1">
      <alignment horizontal="center" vertical="center" wrapText="1"/>
    </xf>
    <xf numFmtId="0" fontId="4" fillId="0" borderId="4" xfId="16" applyFont="1" applyFill="1" applyBorder="1" applyAlignment="1" applyProtection="1">
      <alignment horizontal="center" vertical="center" wrapText="1"/>
    </xf>
    <xf numFmtId="0" fontId="4" fillId="0" borderId="5" xfId="16" applyFont="1" applyFill="1" applyBorder="1" applyAlignment="1" applyProtection="1">
      <alignment horizontal="center" vertical="center" wrapText="1"/>
    </xf>
    <xf numFmtId="0" fontId="4" fillId="0" borderId="59" xfId="16" applyFont="1" applyFill="1" applyBorder="1" applyAlignment="1" applyProtection="1">
      <alignment horizontal="center" vertical="center" wrapText="1"/>
    </xf>
    <xf numFmtId="0" fontId="4" fillId="0" borderId="53" xfId="16" applyFont="1" applyFill="1" applyBorder="1" applyAlignment="1" applyProtection="1">
      <alignment horizontal="center" vertical="center" wrapText="1"/>
    </xf>
    <xf numFmtId="0" fontId="4" fillId="0" borderId="55" xfId="16" applyFont="1" applyFill="1" applyBorder="1" applyAlignment="1" applyProtection="1">
      <alignment horizontal="center" vertical="center" wrapText="1"/>
    </xf>
    <xf numFmtId="0" fontId="27" fillId="0" borderId="56" xfId="16" applyFont="1" applyFill="1" applyBorder="1" applyAlignment="1" applyProtection="1">
      <alignment horizontal="center" vertical="center"/>
    </xf>
    <xf numFmtId="0" fontId="4" fillId="0" borderId="2" xfId="16" applyFont="1" applyFill="1" applyBorder="1" applyAlignment="1" applyProtection="1">
      <alignment horizontal="center"/>
    </xf>
    <xf numFmtId="0" fontId="4" fillId="0" borderId="64" xfId="16" applyFont="1" applyFill="1" applyBorder="1" applyAlignment="1" applyProtection="1">
      <alignment horizontal="center"/>
    </xf>
    <xf numFmtId="0" fontId="4" fillId="0" borderId="62" xfId="16" applyFont="1" applyFill="1" applyBorder="1" applyAlignment="1" applyProtection="1">
      <alignment horizontal="center"/>
    </xf>
    <xf numFmtId="0" fontId="4" fillId="0" borderId="57" xfId="16" applyFont="1" applyFill="1" applyBorder="1" applyAlignment="1" applyProtection="1">
      <alignment horizontal="center"/>
    </xf>
    <xf numFmtId="2" fontId="4" fillId="0" borderId="2" xfId="16" applyNumberFormat="1" applyFont="1" applyFill="1" applyBorder="1" applyAlignment="1" applyProtection="1">
      <alignment horizontal="center" vertical="center"/>
    </xf>
    <xf numFmtId="164" fontId="4" fillId="0" borderId="16" xfId="1" applyNumberFormat="1" applyFont="1" applyFill="1" applyBorder="1" applyProtection="1">
      <alignment horizontal="right"/>
      <protection locked="0"/>
    </xf>
    <xf numFmtId="164" fontId="4" fillId="0" borderId="9" xfId="1" applyNumberFormat="1" applyFont="1" applyFill="1" applyBorder="1" applyProtection="1">
      <alignment horizontal="right"/>
      <protection locked="0"/>
    </xf>
    <xf numFmtId="164" fontId="4" fillId="0" borderId="62" xfId="1" applyNumberFormat="1" applyFont="1" applyFill="1" applyBorder="1" applyProtection="1">
      <alignment horizontal="right"/>
      <protection locked="0"/>
    </xf>
    <xf numFmtId="164" fontId="4" fillId="0" borderId="2" xfId="1" applyNumberFormat="1" applyFont="1" applyFill="1" applyBorder="1" applyProtection="1">
      <alignment horizontal="right"/>
    </xf>
    <xf numFmtId="164" fontId="4" fillId="0" borderId="57" xfId="1" applyNumberFormat="1" applyFont="1" applyFill="1" applyBorder="1" applyProtection="1">
      <alignment horizontal="right"/>
      <protection locked="0"/>
    </xf>
    <xf numFmtId="0" fontId="4" fillId="0" borderId="18" xfId="18" applyFont="1" applyFill="1" applyBorder="1" applyAlignment="1" applyProtection="1">
      <alignment horizontal="center" vertical="center"/>
    </xf>
    <xf numFmtId="1" fontId="4" fillId="0" borderId="18" xfId="3" applyFont="1" applyFill="1" applyBorder="1" applyProtection="1"/>
    <xf numFmtId="0" fontId="4" fillId="0" borderId="20" xfId="18" applyFont="1" applyFill="1" applyBorder="1" applyAlignment="1" applyProtection="1">
      <alignment horizontal="center"/>
    </xf>
    <xf numFmtId="0" fontId="4" fillId="0" borderId="22" xfId="18" applyFont="1" applyFill="1" applyBorder="1" applyAlignment="1" applyProtection="1">
      <alignment horizontal="center"/>
    </xf>
    <xf numFmtId="0" fontId="4" fillId="0" borderId="23" xfId="18" applyFont="1" applyFill="1" applyBorder="1" applyAlignment="1" applyProtection="1">
      <alignment horizontal="center"/>
    </xf>
    <xf numFmtId="0" fontId="4" fillId="0" borderId="18" xfId="18" applyFont="1" applyFill="1" applyBorder="1" applyAlignment="1" applyProtection="1">
      <alignment horizontal="center"/>
    </xf>
    <xf numFmtId="0" fontId="4" fillId="0" borderId="24" xfId="18" applyFont="1" applyFill="1" applyBorder="1" applyAlignment="1" applyProtection="1">
      <alignment horizontal="center"/>
    </xf>
    <xf numFmtId="0" fontId="4" fillId="0" borderId="25" xfId="18" applyNumberFormat="1" applyFont="1" applyFill="1" applyBorder="1" applyAlignment="1" applyProtection="1">
      <alignment horizontal="center" vertical="center"/>
    </xf>
    <xf numFmtId="164" fontId="4" fillId="0" borderId="44" xfId="1" applyNumberFormat="1" applyFont="1" applyFill="1" applyBorder="1" applyProtection="1">
      <alignment horizontal="right"/>
      <protection locked="0"/>
    </xf>
    <xf numFmtId="164" fontId="4" fillId="0" borderId="46" xfId="1" applyNumberFormat="1" applyFont="1" applyFill="1" applyBorder="1" applyProtection="1">
      <alignment horizontal="right"/>
      <protection locked="0"/>
    </xf>
    <xf numFmtId="164" fontId="4" fillId="0" borderId="78" xfId="1" applyNumberFormat="1" applyFont="1" applyFill="1" applyBorder="1" applyProtection="1">
      <alignment horizontal="right"/>
      <protection locked="0"/>
    </xf>
    <xf numFmtId="164" fontId="4" fillId="0" borderId="50" xfId="1" applyNumberFormat="1" applyFont="1" applyFill="1" applyBorder="1" applyProtection="1">
      <alignment horizontal="right"/>
    </xf>
    <xf numFmtId="164" fontId="4" fillId="0" borderId="52" xfId="1" applyNumberFormat="1" applyFont="1" applyFill="1" applyBorder="1" applyProtection="1">
      <alignment horizontal="right"/>
      <protection locked="0"/>
    </xf>
    <xf numFmtId="164" fontId="4" fillId="0" borderId="31" xfId="1" applyNumberFormat="1" applyFont="1" applyFill="1" applyBorder="1" applyProtection="1">
      <alignment horizontal="right"/>
      <protection locked="0"/>
    </xf>
    <xf numFmtId="164" fontId="4" fillId="0" borderId="33" xfId="1" applyNumberFormat="1" applyFont="1" applyFill="1" applyBorder="1" applyProtection="1">
      <alignment horizontal="right"/>
    </xf>
    <xf numFmtId="164" fontId="4" fillId="0" borderId="34" xfId="1" applyNumberFormat="1" applyFont="1" applyFill="1" applyBorder="1" applyProtection="1">
      <alignment horizontal="right"/>
      <protection locked="0"/>
    </xf>
    <xf numFmtId="164" fontId="4" fillId="0" borderId="25" xfId="1" applyNumberFormat="1" applyFont="1" applyFill="1" applyBorder="1" applyProtection="1">
      <alignment horizontal="right"/>
    </xf>
    <xf numFmtId="164" fontId="4" fillId="0" borderId="35" xfId="1" applyNumberFormat="1" applyFont="1" applyFill="1" applyBorder="1" applyProtection="1">
      <alignment horizontal="right"/>
      <protection locked="0"/>
    </xf>
    <xf numFmtId="0" fontId="4" fillId="0" borderId="53" xfId="18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Protection="1">
      <alignment horizontal="right"/>
      <protection locked="0"/>
    </xf>
    <xf numFmtId="164" fontId="4" fillId="0" borderId="5" xfId="1" applyNumberFormat="1" applyFont="1" applyFill="1" applyBorder="1" applyProtection="1">
      <alignment horizontal="right"/>
    </xf>
    <xf numFmtId="164" fontId="4" fillId="0" borderId="59" xfId="1" applyNumberFormat="1" applyFont="1" applyFill="1" applyBorder="1" applyProtection="1">
      <alignment horizontal="right"/>
      <protection locked="0"/>
    </xf>
    <xf numFmtId="164" fontId="4" fillId="0" borderId="55" xfId="1" applyNumberFormat="1" applyFont="1" applyFill="1" applyBorder="1" applyProtection="1">
      <alignment horizontal="right"/>
      <protection locked="0"/>
    </xf>
    <xf numFmtId="1" fontId="4" fillId="0" borderId="50" xfId="3" applyFont="1" applyFill="1" applyBorder="1" applyProtection="1"/>
    <xf numFmtId="164" fontId="4" fillId="0" borderId="44" xfId="1" applyNumberFormat="1" applyFont="1" applyFill="1" applyBorder="1" applyAlignment="1" applyProtection="1">
      <alignment horizontal="center"/>
    </xf>
    <xf numFmtId="164" fontId="4" fillId="0" borderId="46" xfId="1" applyNumberFormat="1" applyFont="1" applyFill="1" applyBorder="1" applyAlignment="1" applyProtection="1">
      <alignment horizontal="center"/>
    </xf>
    <xf numFmtId="164" fontId="4" fillId="0" borderId="78" xfId="1" applyNumberFormat="1" applyFont="1" applyFill="1" applyBorder="1" applyAlignment="1" applyProtection="1">
      <alignment horizontal="center"/>
    </xf>
    <xf numFmtId="164" fontId="4" fillId="0" borderId="52" xfId="1" applyNumberFormat="1" applyFont="1" applyFill="1" applyBorder="1" applyAlignment="1" applyProtection="1">
      <alignment horizontal="center"/>
    </xf>
    <xf numFmtId="1" fontId="4" fillId="0" borderId="64" xfId="3" applyFont="1" applyFill="1" applyBorder="1" applyAlignment="1" applyProtection="1">
      <alignment vertical="center" wrapText="1"/>
    </xf>
    <xf numFmtId="164" fontId="4" fillId="0" borderId="16" xfId="1" applyNumberFormat="1" applyFont="1" applyFill="1" applyBorder="1" applyProtection="1">
      <alignment horizontal="right"/>
    </xf>
    <xf numFmtId="164" fontId="4" fillId="0" borderId="9" xfId="1" applyNumberFormat="1" applyFont="1" applyFill="1" applyBorder="1" applyProtection="1">
      <alignment horizontal="right"/>
    </xf>
    <xf numFmtId="164" fontId="4" fillId="0" borderId="62" xfId="1" applyNumberFormat="1" applyFont="1" applyFill="1" applyBorder="1" applyProtection="1">
      <alignment horizontal="right"/>
    </xf>
    <xf numFmtId="164" fontId="4" fillId="0" borderId="57" xfId="1" applyNumberFormat="1" applyFont="1" applyFill="1" applyBorder="1" applyProtection="1">
      <alignment horizontal="right"/>
    </xf>
    <xf numFmtId="0" fontId="4" fillId="0" borderId="71" xfId="18" applyFont="1" applyFill="1" applyBorder="1" applyAlignment="1" applyProtection="1">
      <alignment vertical="center" wrapText="1"/>
    </xf>
    <xf numFmtId="164" fontId="4" fillId="0" borderId="8" xfId="1" applyNumberFormat="1" applyFont="1" applyFill="1" applyBorder="1" applyProtection="1">
      <alignment horizontal="right"/>
    </xf>
    <xf numFmtId="164" fontId="4" fillId="0" borderId="3" xfId="1" applyNumberFormat="1" applyFont="1" applyFill="1" applyBorder="1" applyProtection="1">
      <alignment horizontal="right"/>
    </xf>
    <xf numFmtId="164" fontId="4" fillId="0" borderId="76" xfId="1" applyNumberFormat="1" applyFont="1" applyFill="1" applyBorder="1" applyProtection="1">
      <alignment horizontal="right"/>
    </xf>
    <xf numFmtId="164" fontId="4" fillId="0" borderId="71" xfId="1" applyNumberFormat="1" applyFont="1" applyFill="1" applyBorder="1" applyProtection="1">
      <alignment horizontal="right"/>
    </xf>
    <xf numFmtId="164" fontId="4" fillId="0" borderId="70" xfId="1" applyNumberFormat="1" applyFont="1" applyFill="1" applyBorder="1" applyProtection="1">
      <alignment horizontal="right"/>
    </xf>
    <xf numFmtId="0" fontId="4" fillId="0" borderId="0" xfId="16" applyFont="1" applyFill="1" applyBorder="1" applyAlignment="1" applyProtection="1">
      <alignment horizontal="center" vertical="center"/>
    </xf>
    <xf numFmtId="0" fontId="4" fillId="0" borderId="0" xfId="16" applyFont="1" applyFill="1" applyBorder="1" applyAlignment="1" applyProtection="1">
      <alignment vertical="center" wrapText="1"/>
    </xf>
    <xf numFmtId="164" fontId="10" fillId="0" borderId="0" xfId="1" applyNumberFormat="1" applyFont="1" applyFill="1" applyBorder="1" applyProtection="1">
      <alignment horizontal="right"/>
    </xf>
    <xf numFmtId="0" fontId="10" fillId="0" borderId="13" xfId="16" applyFont="1" applyFill="1" applyBorder="1" applyAlignment="1" applyProtection="1">
      <alignment horizontal="center" vertical="center" wrapText="1"/>
    </xf>
    <xf numFmtId="0" fontId="4" fillId="0" borderId="31" xfId="16" applyFont="1" applyFill="1" applyBorder="1" applyAlignment="1" applyProtection="1">
      <alignment horizontal="center" vertical="center" wrapText="1"/>
    </xf>
    <xf numFmtId="0" fontId="4" fillId="0" borderId="33" xfId="16" applyFont="1" applyFill="1" applyBorder="1" applyAlignment="1" applyProtection="1">
      <alignment horizontal="center" vertical="center" wrapText="1"/>
    </xf>
    <xf numFmtId="0" fontId="4" fillId="0" borderId="34" xfId="16" applyFont="1" applyFill="1" applyBorder="1" applyAlignment="1" applyProtection="1">
      <alignment horizontal="center" vertical="center" wrapText="1"/>
    </xf>
    <xf numFmtId="0" fontId="4" fillId="0" borderId="36" xfId="16" applyFont="1" applyFill="1" applyBorder="1" applyAlignment="1" applyProtection="1">
      <alignment horizontal="center" vertical="center" wrapText="1"/>
    </xf>
    <xf numFmtId="0" fontId="4" fillId="0" borderId="35" xfId="16" applyFont="1" applyFill="1" applyBorder="1" applyAlignment="1" applyProtection="1">
      <alignment horizontal="center" vertical="center" wrapText="1"/>
    </xf>
    <xf numFmtId="0" fontId="4" fillId="0" borderId="18" xfId="16" applyFont="1" applyFill="1" applyBorder="1" applyAlignment="1" applyProtection="1">
      <alignment vertical="center" wrapText="1"/>
    </xf>
    <xf numFmtId="0" fontId="4" fillId="0" borderId="21" xfId="16" applyFont="1" applyFill="1" applyBorder="1" applyProtection="1">
      <protection locked="0"/>
    </xf>
    <xf numFmtId="0" fontId="4" fillId="0" borderId="22" xfId="16" applyFont="1" applyFill="1" applyBorder="1" applyProtection="1">
      <protection locked="0"/>
    </xf>
    <xf numFmtId="0" fontId="4" fillId="0" borderId="23" xfId="16" applyFont="1" applyFill="1" applyBorder="1" applyProtection="1">
      <protection locked="0"/>
    </xf>
    <xf numFmtId="0" fontId="4" fillId="0" borderId="18" xfId="16" applyFont="1" applyFill="1" applyBorder="1" applyProtection="1">
      <protection locked="0"/>
    </xf>
    <xf numFmtId="0" fontId="4" fillId="0" borderId="24" xfId="16" applyFont="1" applyFill="1" applyBorder="1" applyProtection="1">
      <protection locked="0"/>
    </xf>
    <xf numFmtId="0" fontId="4" fillId="0" borderId="25" xfId="16" applyFont="1" applyFill="1" applyBorder="1" applyAlignment="1" applyProtection="1">
      <alignment vertical="center" wrapText="1"/>
    </xf>
    <xf numFmtId="0" fontId="4" fillId="0" borderId="28" xfId="16" applyFont="1" applyFill="1" applyBorder="1" applyProtection="1">
      <protection locked="0"/>
    </xf>
    <xf numFmtId="0" fontId="4" fillId="0" borderId="1" xfId="16" applyFont="1" applyFill="1" applyBorder="1" applyProtection="1">
      <protection locked="0"/>
    </xf>
    <xf numFmtId="0" fontId="4" fillId="0" borderId="29" xfId="16" applyFont="1" applyFill="1" applyBorder="1" applyProtection="1">
      <protection locked="0"/>
    </xf>
    <xf numFmtId="0" fontId="4" fillId="0" borderId="25" xfId="16" applyFont="1" applyFill="1" applyBorder="1" applyProtection="1">
      <protection locked="0"/>
    </xf>
    <xf numFmtId="0" fontId="4" fillId="0" borderId="30" xfId="16" applyFont="1" applyFill="1" applyBorder="1" applyProtection="1">
      <protection locked="0"/>
    </xf>
    <xf numFmtId="0" fontId="4" fillId="0" borderId="53" xfId="16" applyFont="1" applyFill="1" applyBorder="1" applyAlignment="1" applyProtection="1">
      <alignment vertical="center" wrapText="1"/>
    </xf>
    <xf numFmtId="0" fontId="4" fillId="0" borderId="4" xfId="16" applyFont="1" applyFill="1" applyBorder="1" applyAlignment="1" applyProtection="1">
      <alignment horizontal="center"/>
    </xf>
    <xf numFmtId="0" fontId="4" fillId="0" borderId="5" xfId="16" applyFont="1" applyFill="1" applyBorder="1" applyAlignment="1" applyProtection="1">
      <alignment horizontal="center"/>
    </xf>
    <xf numFmtId="0" fontId="4" fillId="0" borderId="59" xfId="16" applyFont="1" applyFill="1" applyBorder="1" applyAlignment="1" applyProtection="1">
      <alignment horizontal="center"/>
    </xf>
    <xf numFmtId="0" fontId="4" fillId="0" borderId="53" xfId="16" applyFont="1" applyFill="1" applyBorder="1" applyProtection="1">
      <protection locked="0"/>
    </xf>
    <xf numFmtId="0" fontId="4" fillId="0" borderId="55" xfId="16" applyFont="1" applyFill="1" applyBorder="1" applyAlignment="1" applyProtection="1">
      <alignment horizontal="center"/>
    </xf>
    <xf numFmtId="0" fontId="4" fillId="0" borderId="63" xfId="40" applyFont="1" applyFill="1" applyBorder="1" applyProtection="1"/>
    <xf numFmtId="0" fontId="4" fillId="0" borderId="66" xfId="40" applyFont="1" applyFill="1" applyBorder="1" applyProtection="1"/>
    <xf numFmtId="0" fontId="4" fillId="0" borderId="28" xfId="40" applyFont="1" applyFill="1" applyBorder="1" applyProtection="1"/>
    <xf numFmtId="0" fontId="4" fillId="0" borderId="30" xfId="40" applyFont="1" applyFill="1" applyBorder="1" applyProtection="1"/>
    <xf numFmtId="0" fontId="4" fillId="0" borderId="14" xfId="40" applyFont="1" applyFill="1" applyBorder="1" applyProtection="1">
      <protection locked="0"/>
    </xf>
    <xf numFmtId="0" fontId="4" fillId="0" borderId="0" xfId="40" applyFont="1" applyFill="1" applyBorder="1" applyProtection="1">
      <protection locked="0"/>
    </xf>
    <xf numFmtId="0" fontId="4" fillId="0" borderId="68" xfId="40" applyFont="1" applyFill="1" applyBorder="1" applyProtection="1">
      <protection locked="0"/>
    </xf>
    <xf numFmtId="0" fontId="4" fillId="0" borderId="8" xfId="40" applyFont="1" applyFill="1" applyBorder="1" applyProtection="1">
      <protection locked="0"/>
    </xf>
    <xf numFmtId="0" fontId="4" fillId="0" borderId="3" xfId="40" applyFont="1" applyFill="1" applyBorder="1" applyProtection="1"/>
    <xf numFmtId="0" fontId="4" fillId="0" borderId="70" xfId="40" applyFont="1" applyFill="1" applyBorder="1" applyProtection="1">
      <protection locked="0"/>
    </xf>
    <xf numFmtId="0" fontId="4" fillId="0" borderId="0" xfId="40" applyFont="1" applyFill="1" applyBorder="1" applyProtection="1"/>
    <xf numFmtId="0" fontId="4" fillId="0" borderId="0" xfId="17" applyFont="1" applyFill="1" applyProtection="1"/>
    <xf numFmtId="0" fontId="4" fillId="0" borderId="0" xfId="17" applyFont="1" applyFill="1" applyBorder="1" applyProtection="1"/>
    <xf numFmtId="49" fontId="4" fillId="0" borderId="0" xfId="25" applyNumberFormat="1" applyFont="1" applyFill="1" applyBorder="1" applyAlignment="1" applyProtection="1">
      <protection locked="0"/>
    </xf>
    <xf numFmtId="49" fontId="4" fillId="0" borderId="2" xfId="25" applyNumberFormat="1" applyFont="1" applyFill="1" applyBorder="1" applyAlignment="1" applyProtection="1">
      <protection locked="0"/>
    </xf>
    <xf numFmtId="0" fontId="10" fillId="0" borderId="2" xfId="25" applyFont="1" applyFill="1" applyBorder="1" applyAlignment="1" applyProtection="1">
      <protection locked="0"/>
    </xf>
    <xf numFmtId="0" fontId="4" fillId="0" borderId="0" xfId="28" applyFont="1" applyFill="1" applyProtection="1"/>
    <xf numFmtId="0" fontId="10" fillId="0" borderId="27" xfId="17" applyFont="1" applyFill="1" applyBorder="1" applyAlignment="1" applyProtection="1">
      <alignment horizontal="center" vertical="center" wrapText="1"/>
    </xf>
    <xf numFmtId="0" fontId="10" fillId="0" borderId="29" xfId="17" applyFont="1" applyFill="1" applyBorder="1" applyAlignment="1" applyProtection="1">
      <alignment horizontal="center" vertical="center" wrapText="1"/>
    </xf>
    <xf numFmtId="0" fontId="10" fillId="0" borderId="1" xfId="17" applyFont="1" applyFill="1" applyBorder="1" applyAlignment="1" applyProtection="1">
      <alignment horizontal="center" vertical="center" wrapText="1"/>
    </xf>
    <xf numFmtId="0" fontId="10" fillId="0" borderId="28" xfId="17" applyFont="1" applyFill="1" applyBorder="1" applyAlignment="1" applyProtection="1">
      <alignment horizontal="center" vertical="center" wrapText="1"/>
    </xf>
    <xf numFmtId="0" fontId="10" fillId="0" borderId="26" xfId="17" applyFont="1" applyFill="1" applyBorder="1" applyAlignment="1" applyProtection="1">
      <alignment horizontal="center" vertical="center" wrapText="1"/>
    </xf>
    <xf numFmtId="0" fontId="10" fillId="0" borderId="41" xfId="17" applyFont="1" applyFill="1" applyBorder="1" applyAlignment="1" applyProtection="1">
      <alignment horizontal="center" vertical="center" wrapText="1"/>
    </xf>
    <xf numFmtId="0" fontId="4" fillId="0" borderId="6" xfId="17" applyFont="1" applyFill="1" applyBorder="1" applyAlignment="1" applyProtection="1">
      <alignment horizontal="center" vertical="center" wrapText="1"/>
    </xf>
    <xf numFmtId="0" fontId="4" fillId="0" borderId="59" xfId="17" applyFont="1" applyFill="1" applyBorder="1" applyAlignment="1" applyProtection="1">
      <alignment horizontal="center" vertical="center" wrapText="1"/>
    </xf>
    <xf numFmtId="0" fontId="4" fillId="0" borderId="5" xfId="17" applyFont="1" applyFill="1" applyBorder="1" applyAlignment="1" applyProtection="1">
      <alignment horizontal="center" vertical="center" wrapText="1"/>
    </xf>
    <xf numFmtId="0" fontId="4" fillId="0" borderId="37" xfId="17" applyFont="1" applyFill="1" applyBorder="1" applyAlignment="1" applyProtection="1">
      <alignment horizontal="center" vertical="center" wrapText="1"/>
    </xf>
    <xf numFmtId="0" fontId="4" fillId="0" borderId="49" xfId="17" applyFont="1" applyFill="1" applyBorder="1" applyAlignment="1" applyProtection="1">
      <alignment horizontal="center" vertical="center" wrapText="1"/>
    </xf>
    <xf numFmtId="0" fontId="4" fillId="0" borderId="2" xfId="0" applyFont="1" applyFill="1" applyBorder="1"/>
    <xf numFmtId="0" fontId="4" fillId="0" borderId="71" xfId="17" applyFont="1" applyFill="1" applyBorder="1" applyAlignment="1" applyProtection="1">
      <alignment horizontal="center" vertical="center"/>
    </xf>
    <xf numFmtId="0" fontId="4" fillId="0" borderId="3" xfId="17" applyFont="1" applyFill="1" applyBorder="1" applyAlignment="1" applyProtection="1">
      <alignment horizontal="center"/>
    </xf>
    <xf numFmtId="0" fontId="4" fillId="0" borderId="56" xfId="17" applyFont="1" applyFill="1" applyBorder="1" applyAlignment="1" applyProtection="1">
      <alignment horizontal="center"/>
    </xf>
    <xf numFmtId="0" fontId="4" fillId="0" borderId="62" xfId="17" applyFont="1" applyFill="1" applyBorder="1" applyAlignment="1" applyProtection="1">
      <alignment horizontal="center"/>
    </xf>
    <xf numFmtId="0" fontId="4" fillId="0" borderId="9" xfId="17" applyFont="1" applyFill="1" applyBorder="1" applyAlignment="1" applyProtection="1">
      <alignment horizontal="center"/>
    </xf>
    <xf numFmtId="0" fontId="4" fillId="0" borderId="64" xfId="17" applyFont="1" applyFill="1" applyBorder="1" applyAlignment="1" applyProtection="1">
      <alignment horizontal="center"/>
    </xf>
    <xf numFmtId="0" fontId="4" fillId="0" borderId="15" xfId="17" applyFont="1" applyFill="1" applyBorder="1" applyAlignment="1" applyProtection="1">
      <alignment horizontal="center"/>
    </xf>
    <xf numFmtId="0" fontId="4" fillId="0" borderId="18" xfId="17" applyNumberFormat="1" applyFont="1" applyFill="1" applyBorder="1" applyAlignment="1" applyProtection="1">
      <alignment horizontal="center" vertical="center"/>
    </xf>
    <xf numFmtId="1" fontId="4" fillId="0" borderId="19" xfId="3" applyFont="1" applyFill="1" applyBorder="1" applyAlignment="1" applyProtection="1"/>
    <xf numFmtId="0" fontId="4" fillId="0" borderId="22" xfId="17" applyFont="1" applyFill="1" applyBorder="1" applyAlignment="1" applyProtection="1">
      <alignment horizontal="center"/>
    </xf>
    <xf numFmtId="164" fontId="4" fillId="0" borderId="41" xfId="1" applyNumberFormat="1" applyFont="1" applyFill="1" applyBorder="1" applyProtection="1">
      <alignment horizontal="right"/>
      <protection locked="0"/>
    </xf>
    <xf numFmtId="0" fontId="4" fillId="0" borderId="53" xfId="17" applyNumberFormat="1" applyFont="1" applyFill="1" applyBorder="1" applyAlignment="1" applyProtection="1">
      <alignment horizontal="center" vertical="center"/>
    </xf>
    <xf numFmtId="1" fontId="4" fillId="0" borderId="54" xfId="3" applyFont="1" applyFill="1" applyBorder="1" applyAlignment="1" applyProtection="1"/>
    <xf numFmtId="0" fontId="4" fillId="0" borderId="5" xfId="17" applyFont="1" applyFill="1" applyBorder="1" applyAlignment="1" applyProtection="1">
      <alignment horizontal="center"/>
    </xf>
    <xf numFmtId="0" fontId="4" fillId="0" borderId="50" xfId="17" applyNumberFormat="1" applyFont="1" applyFill="1" applyBorder="1" applyAlignment="1" applyProtection="1">
      <alignment horizontal="center" vertical="center"/>
    </xf>
    <xf numFmtId="1" fontId="4" fillId="0" borderId="51" xfId="3" applyFont="1" applyFill="1" applyBorder="1" applyAlignment="1" applyProtection="1">
      <alignment horizontal="left" indent="1"/>
    </xf>
    <xf numFmtId="0" fontId="4" fillId="0" borderId="44" xfId="17" applyFont="1" applyFill="1" applyBorder="1" applyAlignment="1" applyProtection="1">
      <alignment horizontal="center"/>
    </xf>
    <xf numFmtId="0" fontId="4" fillId="0" borderId="46" xfId="17" applyFont="1" applyFill="1" applyBorder="1" applyAlignment="1" applyProtection="1">
      <alignment horizontal="center"/>
    </xf>
    <xf numFmtId="0" fontId="4" fillId="0" borderId="23" xfId="17" applyFont="1" applyFill="1" applyBorder="1" applyAlignment="1" applyProtection="1">
      <alignment horizontal="center"/>
    </xf>
    <xf numFmtId="0" fontId="4" fillId="0" borderId="39" xfId="17" applyFont="1" applyFill="1" applyBorder="1" applyAlignment="1" applyProtection="1">
      <alignment horizontal="center"/>
    </xf>
    <xf numFmtId="1" fontId="4" fillId="0" borderId="30" xfId="2" applyFont="1" applyFill="1" applyBorder="1" applyAlignment="1" applyProtection="1">
      <alignment horizontal="left" indent="2"/>
    </xf>
    <xf numFmtId="164" fontId="4" fillId="0" borderId="27" xfId="1" applyNumberFormat="1" applyFont="1" applyFill="1" applyBorder="1" applyProtection="1">
      <alignment horizontal="right"/>
      <protection locked="0"/>
    </xf>
    <xf numFmtId="164" fontId="4" fillId="0" borderId="1" xfId="1" applyNumberFormat="1" applyFont="1" applyFill="1" applyBorder="1" applyAlignment="1" applyProtection="1">
      <alignment horizontal="center"/>
    </xf>
    <xf numFmtId="0" fontId="4" fillId="0" borderId="47" xfId="17" applyFont="1" applyFill="1" applyBorder="1" applyAlignment="1" applyProtection="1">
      <alignment horizontal="center"/>
    </xf>
    <xf numFmtId="1" fontId="4" fillId="0" borderId="55" xfId="2" applyFont="1" applyFill="1" applyBorder="1" applyAlignment="1" applyProtection="1">
      <alignment horizontal="left" indent="2"/>
    </xf>
    <xf numFmtId="164" fontId="4" fillId="0" borderId="5" xfId="1" applyNumberFormat="1" applyFont="1" applyFill="1" applyBorder="1" applyAlignment="1" applyProtection="1">
      <alignment horizontal="center"/>
    </xf>
    <xf numFmtId="0" fontId="4" fillId="0" borderId="54" xfId="17" applyFont="1" applyFill="1" applyBorder="1" applyAlignment="1" applyProtection="1">
      <alignment horizontal="center"/>
    </xf>
    <xf numFmtId="0" fontId="4" fillId="0" borderId="7" xfId="17" applyFont="1" applyFill="1" applyBorder="1" applyAlignment="1" applyProtection="1">
      <alignment horizontal="center"/>
    </xf>
    <xf numFmtId="1" fontId="4" fillId="0" borderId="19" xfId="3" applyFont="1" applyFill="1" applyBorder="1" applyAlignment="1" applyProtection="1">
      <alignment horizontal="left" indent="1"/>
    </xf>
    <xf numFmtId="0" fontId="4" fillId="0" borderId="20" xfId="17" applyFont="1" applyFill="1" applyBorder="1" applyAlignment="1" applyProtection="1">
      <alignment horizontal="center"/>
    </xf>
    <xf numFmtId="164" fontId="4" fillId="0" borderId="41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" fontId="4" fillId="0" borderId="26" xfId="2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41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7" xfId="1" applyNumberFormat="1" applyFont="1" applyFill="1" applyBorder="1" applyAlignment="1" applyProtection="1">
      <alignment horizontal="center" vertical="center"/>
    </xf>
    <xf numFmtId="49" fontId="4" fillId="0" borderId="57" xfId="2" applyNumberFormat="1" applyFont="1" applyFill="1" applyBorder="1" applyAlignment="1" applyProtection="1">
      <alignment horizontal="left" vertical="center"/>
    </xf>
    <xf numFmtId="164" fontId="4" fillId="0" borderId="56" xfId="1" applyNumberFormat="1" applyFont="1" applyFill="1" applyBorder="1" applyProtection="1">
      <alignment horizontal="right"/>
    </xf>
    <xf numFmtId="164" fontId="4" fillId="0" borderId="15" xfId="1" applyNumberFormat="1" applyFont="1" applyFill="1" applyBorder="1" applyProtection="1">
      <alignment horizontal="right"/>
    </xf>
    <xf numFmtId="0" fontId="10" fillId="0" borderId="20" xfId="17" applyFont="1" applyFill="1" applyBorder="1" applyAlignment="1" applyProtection="1">
      <alignment horizontal="center" vertical="center" wrapText="1"/>
    </xf>
    <xf numFmtId="0" fontId="10" fillId="0" borderId="39" xfId="17" applyFont="1" applyFill="1" applyBorder="1" applyAlignment="1" applyProtection="1">
      <alignment horizontal="center" vertical="center" wrapText="1"/>
    </xf>
    <xf numFmtId="0" fontId="10" fillId="0" borderId="18" xfId="17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39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/>
    </xf>
    <xf numFmtId="0" fontId="4" fillId="0" borderId="7" xfId="17" applyFont="1" applyFill="1" applyBorder="1" applyAlignment="1" applyProtection="1">
      <alignment horizontal="center" vertical="center" wrapText="1"/>
    </xf>
    <xf numFmtId="0" fontId="4" fillId="0" borderId="53" xfId="17" applyFont="1" applyFill="1" applyBorder="1" applyAlignment="1" applyProtection="1">
      <alignment horizontal="center"/>
    </xf>
    <xf numFmtId="0" fontId="4" fillId="0" borderId="8" xfId="0" applyFont="1" applyFill="1" applyBorder="1" applyAlignment="1">
      <alignment horizontal="center" wrapText="1"/>
    </xf>
    <xf numFmtId="0" fontId="4" fillId="0" borderId="7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textRotation="90"/>
    </xf>
    <xf numFmtId="0" fontId="4" fillId="0" borderId="68" xfId="0" applyFont="1" applyFill="1" applyBorder="1"/>
    <xf numFmtId="0" fontId="4" fillId="0" borderId="18" xfId="0" applyFont="1" applyFill="1" applyBorder="1"/>
    <xf numFmtId="0" fontId="4" fillId="0" borderId="18" xfId="17" applyFont="1" applyFill="1" applyBorder="1" applyAlignment="1" applyProtection="1"/>
    <xf numFmtId="0" fontId="4" fillId="0" borderId="53" xfId="0" applyFont="1" applyFill="1" applyBorder="1"/>
    <xf numFmtId="164" fontId="10" fillId="0" borderId="71" xfId="1" applyNumberFormat="1" applyFont="1" applyFill="1" applyBorder="1" applyProtection="1">
      <alignment horizontal="right"/>
      <protection locked="0"/>
    </xf>
    <xf numFmtId="0" fontId="4" fillId="0" borderId="4" xfId="0" applyFont="1" applyFill="1" applyBorder="1"/>
    <xf numFmtId="0" fontId="4" fillId="0" borderId="7" xfId="0" applyFont="1" applyFill="1" applyBorder="1"/>
    <xf numFmtId="0" fontId="0" fillId="0" borderId="0" xfId="0" applyFill="1"/>
    <xf numFmtId="0" fontId="4" fillId="0" borderId="63" xfId="41" applyFont="1" applyFill="1" applyBorder="1" applyProtection="1"/>
    <xf numFmtId="0" fontId="4" fillId="0" borderId="66" xfId="41" applyFont="1" applyFill="1" applyBorder="1" applyProtection="1"/>
    <xf numFmtId="0" fontId="4" fillId="0" borderId="28" xfId="41" applyFont="1" applyFill="1" applyBorder="1" applyProtection="1"/>
    <xf numFmtId="0" fontId="4" fillId="0" borderId="30" xfId="41" applyFont="1" applyFill="1" applyBorder="1" applyProtection="1"/>
    <xf numFmtId="0" fontId="4" fillId="0" borderId="14" xfId="41" applyFont="1" applyFill="1" applyBorder="1" applyProtection="1">
      <protection locked="0"/>
    </xf>
    <xf numFmtId="0" fontId="4" fillId="0" borderId="0" xfId="41" applyFont="1" applyFill="1" applyBorder="1" applyProtection="1">
      <protection locked="0"/>
    </xf>
    <xf numFmtId="0" fontId="4" fillId="0" borderId="68" xfId="41" applyFont="1" applyFill="1" applyBorder="1" applyProtection="1">
      <protection locked="0"/>
    </xf>
    <xf numFmtId="0" fontId="4" fillId="0" borderId="8" xfId="41" applyFont="1" applyFill="1" applyBorder="1" applyProtection="1">
      <protection locked="0"/>
    </xf>
    <xf numFmtId="0" fontId="4" fillId="0" borderId="3" xfId="41" applyFont="1" applyFill="1" applyBorder="1" applyProtection="1"/>
    <xf numFmtId="0" fontId="4" fillId="0" borderId="70" xfId="41" applyFont="1" applyFill="1" applyBorder="1" applyProtection="1">
      <protection locked="0"/>
    </xf>
    <xf numFmtId="0" fontId="4" fillId="0" borderId="0" xfId="41" applyFont="1" applyFill="1" applyBorder="1" applyProtection="1"/>
    <xf numFmtId="0" fontId="4" fillId="0" borderId="0" xfId="18" applyFont="1" applyFill="1" applyProtection="1"/>
    <xf numFmtId="0" fontId="4" fillId="0" borderId="0" xfId="18" applyFont="1" applyFill="1" applyBorder="1" applyProtection="1"/>
    <xf numFmtId="0" fontId="4" fillId="0" borderId="0" xfId="18" applyFont="1" applyFill="1" applyBorder="1" applyAlignment="1" applyProtection="1">
      <protection locked="0"/>
    </xf>
    <xf numFmtId="0" fontId="4" fillId="0" borderId="2" xfId="18" applyFont="1" applyFill="1" applyBorder="1" applyAlignment="1" applyProtection="1">
      <protection locked="0"/>
    </xf>
    <xf numFmtId="0" fontId="10" fillId="0" borderId="0" xfId="18" applyFont="1" applyFill="1" applyBorder="1" applyAlignment="1" applyProtection="1">
      <alignment horizontal="right"/>
    </xf>
    <xf numFmtId="0" fontId="11" fillId="0" borderId="0" xfId="25" applyFont="1" applyFill="1" applyAlignment="1" applyProtection="1">
      <alignment vertical="center"/>
    </xf>
    <xf numFmtId="0" fontId="10" fillId="0" borderId="63" xfId="18" applyFont="1" applyFill="1" applyBorder="1" applyAlignment="1" applyProtection="1">
      <alignment horizontal="center" vertical="center" wrapText="1"/>
    </xf>
    <xf numFmtId="0" fontId="10" fillId="0" borderId="11" xfId="18" applyFont="1" applyFill="1" applyBorder="1" applyAlignment="1" applyProtection="1">
      <alignment horizontal="center" vertical="center" wrapText="1"/>
    </xf>
    <xf numFmtId="0" fontId="10" fillId="0" borderId="10" xfId="18" applyFont="1" applyFill="1" applyBorder="1" applyAlignment="1" applyProtection="1">
      <alignment horizontal="center" vertical="center" wrapText="1"/>
    </xf>
    <xf numFmtId="0" fontId="10" fillId="0" borderId="13" xfId="18" applyFont="1" applyFill="1" applyBorder="1" applyAlignment="1" applyProtection="1">
      <alignment horizontal="center" vertical="center" wrapText="1"/>
    </xf>
    <xf numFmtId="0" fontId="10" fillId="0" borderId="17" xfId="18" applyFont="1" applyFill="1" applyBorder="1" applyAlignment="1" applyProtection="1">
      <alignment horizontal="center" vertical="center" wrapText="1"/>
    </xf>
    <xf numFmtId="0" fontId="4" fillId="0" borderId="4" xfId="18" applyFont="1" applyFill="1" applyBorder="1" applyAlignment="1" applyProtection="1">
      <alignment horizontal="center" vertical="center" wrapText="1"/>
    </xf>
    <xf numFmtId="0" fontId="4" fillId="0" borderId="5" xfId="18" applyFont="1" applyFill="1" applyBorder="1" applyAlignment="1" applyProtection="1">
      <alignment horizontal="center" vertical="center" wrapText="1"/>
    </xf>
    <xf numFmtId="0" fontId="4" fillId="0" borderId="59" xfId="18" applyFont="1" applyFill="1" applyBorder="1" applyAlignment="1" applyProtection="1">
      <alignment horizontal="center" vertical="center" wrapText="1"/>
    </xf>
    <xf numFmtId="0" fontId="4" fillId="0" borderId="6" xfId="18" applyFont="1" applyFill="1" applyBorder="1" applyAlignment="1" applyProtection="1">
      <alignment horizontal="center" vertical="center" wrapText="1"/>
    </xf>
    <xf numFmtId="0" fontId="4" fillId="0" borderId="7" xfId="18" applyFont="1" applyFill="1" applyBorder="1" applyAlignment="1" applyProtection="1">
      <alignment horizontal="center" vertical="center" wrapText="1"/>
    </xf>
    <xf numFmtId="0" fontId="27" fillId="0" borderId="56" xfId="18" applyFont="1" applyFill="1" applyBorder="1" applyAlignment="1" applyProtection="1">
      <alignment horizontal="center" vertical="center"/>
    </xf>
    <xf numFmtId="0" fontId="4" fillId="0" borderId="2" xfId="18" applyFont="1" applyFill="1" applyBorder="1" applyAlignment="1" applyProtection="1">
      <alignment horizontal="center"/>
    </xf>
    <xf numFmtId="0" fontId="4" fillId="0" borderId="64" xfId="18" applyFont="1" applyFill="1" applyBorder="1" applyAlignment="1" applyProtection="1">
      <alignment horizontal="center"/>
    </xf>
    <xf numFmtId="0" fontId="4" fillId="0" borderId="62" xfId="18" applyFont="1" applyFill="1" applyBorder="1" applyAlignment="1" applyProtection="1">
      <alignment horizontal="center"/>
    </xf>
    <xf numFmtId="0" fontId="4" fillId="0" borderId="56" xfId="18" applyFont="1" applyFill="1" applyBorder="1" applyAlignment="1" applyProtection="1">
      <alignment horizontal="center"/>
    </xf>
    <xf numFmtId="0" fontId="4" fillId="0" borderId="15" xfId="18" applyFont="1" applyFill="1" applyBorder="1" applyAlignment="1" applyProtection="1">
      <alignment horizontal="center"/>
    </xf>
    <xf numFmtId="0" fontId="4" fillId="0" borderId="2" xfId="18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Protection="1">
      <alignment horizontal="right"/>
      <protection locked="0"/>
    </xf>
    <xf numFmtId="0" fontId="4" fillId="0" borderId="39" xfId="18" applyFont="1" applyFill="1" applyBorder="1" applyAlignment="1" applyProtection="1">
      <alignment horizontal="center"/>
    </xf>
    <xf numFmtId="164" fontId="4" fillId="0" borderId="47" xfId="1" applyNumberFormat="1" applyFont="1" applyFill="1" applyBorder="1" applyProtection="1">
      <alignment horizontal="right"/>
      <protection locked="0"/>
    </xf>
    <xf numFmtId="164" fontId="4" fillId="0" borderId="49" xfId="1" applyNumberFormat="1" applyFont="1" applyFill="1" applyBorder="1" applyProtection="1">
      <alignment horizontal="right"/>
      <protection locked="0"/>
    </xf>
    <xf numFmtId="164" fontId="4" fillId="0" borderId="47" xfId="1" applyNumberFormat="1" applyFont="1" applyFill="1" applyBorder="1" applyAlignment="1" applyProtection="1">
      <alignment horizontal="center"/>
    </xf>
    <xf numFmtId="164" fontId="4" fillId="0" borderId="45" xfId="1" applyNumberFormat="1" applyFont="1" applyFill="1" applyBorder="1" applyProtection="1">
      <alignment horizontal="right"/>
      <protection locked="0"/>
    </xf>
    <xf numFmtId="164" fontId="4" fillId="0" borderId="32" xfId="1" applyNumberFormat="1" applyFont="1" applyFill="1" applyBorder="1" applyProtection="1">
      <alignment horizontal="right"/>
      <protection locked="0"/>
    </xf>
    <xf numFmtId="164" fontId="4" fillId="0" borderId="73" xfId="1" applyNumberFormat="1" applyFont="1" applyFill="1" applyBorder="1" applyProtection="1">
      <alignment horizontal="right"/>
    </xf>
    <xf numFmtId="0" fontId="4" fillId="0" borderId="0" xfId="18" applyFont="1" applyFill="1" applyBorder="1" applyAlignment="1" applyProtection="1">
      <alignment horizontal="center" vertical="center"/>
    </xf>
    <xf numFmtId="0" fontId="10" fillId="0" borderId="0" xfId="18" applyFont="1" applyFill="1" applyBorder="1" applyAlignment="1" applyProtection="1">
      <alignment vertical="center" wrapText="1"/>
    </xf>
    <xf numFmtId="0" fontId="4" fillId="0" borderId="63" xfId="42" applyFont="1" applyFill="1" applyBorder="1" applyProtection="1"/>
    <xf numFmtId="0" fontId="4" fillId="0" borderId="66" xfId="42" applyFont="1" applyFill="1" applyBorder="1" applyProtection="1"/>
    <xf numFmtId="0" fontId="4" fillId="0" borderId="28" xfId="42" applyFont="1" applyFill="1" applyBorder="1" applyProtection="1"/>
    <xf numFmtId="0" fontId="4" fillId="0" borderId="30" xfId="42" applyFont="1" applyFill="1" applyBorder="1" applyProtection="1"/>
    <xf numFmtId="0" fontId="4" fillId="0" borderId="14" xfId="42" applyFont="1" applyFill="1" applyBorder="1" applyProtection="1">
      <protection locked="0"/>
    </xf>
    <xf numFmtId="0" fontId="4" fillId="0" borderId="0" xfId="42" applyFont="1" applyFill="1" applyBorder="1" applyProtection="1">
      <protection locked="0"/>
    </xf>
    <xf numFmtId="0" fontId="4" fillId="0" borderId="68" xfId="42" applyFont="1" applyFill="1" applyBorder="1" applyProtection="1">
      <protection locked="0"/>
    </xf>
    <xf numFmtId="0" fontId="4" fillId="0" borderId="69" xfId="25" applyFont="1" applyFill="1" applyBorder="1" applyAlignment="1" applyProtection="1">
      <alignment horizontal="left"/>
      <protection locked="0"/>
    </xf>
    <xf numFmtId="0" fontId="4" fillId="0" borderId="8" xfId="42" applyFont="1" applyFill="1" applyBorder="1" applyProtection="1">
      <protection locked="0"/>
    </xf>
    <xf numFmtId="0" fontId="4" fillId="0" borderId="3" xfId="42" applyFont="1" applyFill="1" applyBorder="1" applyProtection="1">
      <protection locked="0"/>
    </xf>
    <xf numFmtId="0" fontId="4" fillId="0" borderId="70" xfId="42" applyFont="1" applyFill="1" applyBorder="1" applyProtection="1">
      <protection locked="0"/>
    </xf>
    <xf numFmtId="0" fontId="4" fillId="0" borderId="0" xfId="42" applyFont="1" applyFill="1" applyBorder="1" applyProtection="1"/>
    <xf numFmtId="0" fontId="4" fillId="0" borderId="0" xfId="25" applyFont="1" applyFill="1" applyAlignment="1" applyProtection="1">
      <alignment horizontal="right" vertical="center"/>
    </xf>
    <xf numFmtId="0" fontId="10" fillId="0" borderId="68" xfId="25" applyFont="1" applyFill="1" applyBorder="1" applyAlignment="1" applyProtection="1">
      <alignment horizontal="right" vertical="center"/>
    </xf>
    <xf numFmtId="0" fontId="10" fillId="0" borderId="57" xfId="25" applyFont="1" applyFill="1" applyBorder="1" applyAlignment="1" applyProtection="1">
      <alignment horizontal="right" vertical="center"/>
    </xf>
    <xf numFmtId="0" fontId="8" fillId="0" borderId="0" xfId="25" applyFont="1" applyFill="1" applyAlignment="1" applyProtection="1"/>
    <xf numFmtId="0" fontId="4" fillId="0" borderId="0" xfId="28" applyFont="1" applyFill="1" applyBorder="1" applyProtection="1"/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79" xfId="0" applyFont="1" applyFill="1" applyBorder="1" applyAlignment="1" applyProtection="1">
      <alignment horizontal="center" vertical="center" wrapText="1"/>
    </xf>
    <xf numFmtId="0" fontId="4" fillId="0" borderId="80" xfId="0" applyFont="1" applyFill="1" applyBorder="1" applyAlignment="1" applyProtection="1">
      <alignment horizontal="center" vertical="center" wrapText="1"/>
    </xf>
    <xf numFmtId="0" fontId="4" fillId="0" borderId="73" xfId="0" applyFont="1" applyFill="1" applyBorder="1" applyAlignment="1" applyProtection="1">
      <alignment horizontal="center"/>
    </xf>
    <xf numFmtId="3" fontId="4" fillId="0" borderId="9" xfId="0" applyNumberFormat="1" applyFont="1" applyFill="1" applyBorder="1" applyAlignment="1" applyProtection="1">
      <alignment horizontal="center"/>
    </xf>
    <xf numFmtId="0" fontId="4" fillId="0" borderId="18" xfId="0" applyNumberFormat="1" applyFont="1" applyFill="1" applyBorder="1" applyAlignment="1">
      <alignment horizontal="center"/>
    </xf>
    <xf numFmtId="0" fontId="4" fillId="0" borderId="18" xfId="0" applyFont="1" applyFill="1" applyBorder="1" applyAlignment="1" applyProtection="1"/>
    <xf numFmtId="164" fontId="4" fillId="0" borderId="20" xfId="0" applyNumberFormat="1" applyFont="1" applyFill="1" applyBorder="1" applyAlignment="1" applyProtection="1">
      <alignment horizontal="center"/>
    </xf>
    <xf numFmtId="164" fontId="4" fillId="0" borderId="22" xfId="0" applyNumberFormat="1" applyFont="1" applyFill="1" applyBorder="1" applyAlignment="1" applyProtection="1">
      <alignment horizontal="center"/>
    </xf>
    <xf numFmtId="164" fontId="4" fillId="0" borderId="39" xfId="0" applyNumberFormat="1" applyFont="1" applyFill="1" applyBorder="1" applyAlignment="1" applyProtection="1">
      <alignment horizontal="center"/>
    </xf>
    <xf numFmtId="0" fontId="4" fillId="0" borderId="50" xfId="0" applyNumberFormat="1" applyFont="1" applyFill="1" applyBorder="1" applyAlignment="1">
      <alignment horizontal="center"/>
    </xf>
    <xf numFmtId="0" fontId="4" fillId="0" borderId="72" xfId="0" applyFont="1" applyFill="1" applyBorder="1" applyProtection="1"/>
    <xf numFmtId="164" fontId="4" fillId="0" borderId="14" xfId="0" applyNumberFormat="1" applyFont="1" applyFill="1" applyBorder="1" applyProtection="1"/>
    <xf numFmtId="164" fontId="4" fillId="0" borderId="60" xfId="0" applyNumberFormat="1" applyFont="1" applyFill="1" applyBorder="1" applyProtection="1"/>
    <xf numFmtId="164" fontId="4" fillId="0" borderId="0" xfId="0" applyNumberFormat="1" applyFont="1" applyFill="1" applyBorder="1" applyProtection="1"/>
    <xf numFmtId="164" fontId="4" fillId="0" borderId="80" xfId="0" applyNumberFormat="1" applyFont="1" applyFill="1" applyBorder="1" applyProtection="1"/>
    <xf numFmtId="0" fontId="4" fillId="0" borderId="25" xfId="0" applyNumberFormat="1" applyFont="1" applyFill="1" applyBorder="1" applyAlignment="1">
      <alignment horizontal="center"/>
    </xf>
    <xf numFmtId="0" fontId="4" fillId="0" borderId="25" xfId="0" applyFont="1" applyFill="1" applyBorder="1" applyProtection="1"/>
    <xf numFmtId="164" fontId="4" fillId="0" borderId="28" xfId="0" applyNumberFormat="1" applyFont="1" applyFill="1" applyBorder="1" applyProtection="1"/>
    <xf numFmtId="164" fontId="4" fillId="0" borderId="1" xfId="0" applyNumberFormat="1" applyFont="1" applyFill="1" applyBorder="1" applyProtection="1"/>
    <xf numFmtId="164" fontId="4" fillId="0" borderId="41" xfId="0" applyNumberFormat="1" applyFont="1" applyFill="1" applyBorder="1" applyProtection="1"/>
    <xf numFmtId="164" fontId="4" fillId="0" borderId="27" xfId="0" applyNumberFormat="1" applyFont="1" applyFill="1" applyBorder="1" applyProtection="1"/>
    <xf numFmtId="0" fontId="4" fillId="0" borderId="71" xfId="0" applyFont="1" applyFill="1" applyBorder="1" applyProtection="1"/>
    <xf numFmtId="164" fontId="4" fillId="0" borderId="8" xfId="0" applyNumberFormat="1" applyFont="1" applyFill="1" applyBorder="1" applyProtection="1"/>
    <xf numFmtId="164" fontId="4" fillId="0" borderId="79" xfId="0" applyNumberFormat="1" applyFont="1" applyFill="1" applyBorder="1" applyProtection="1"/>
    <xf numFmtId="164" fontId="4" fillId="0" borderId="75" xfId="0" applyNumberFormat="1" applyFont="1" applyFill="1" applyBorder="1" applyProtection="1"/>
    <xf numFmtId="0" fontId="4" fillId="0" borderId="50" xfId="0" applyFont="1" applyFill="1" applyBorder="1" applyProtection="1"/>
    <xf numFmtId="164" fontId="4" fillId="0" borderId="45" xfId="0" applyNumberFormat="1" applyFont="1" applyFill="1" applyBorder="1" applyProtection="1"/>
    <xf numFmtId="164" fontId="4" fillId="0" borderId="46" xfId="0" applyNumberFormat="1" applyFont="1" applyFill="1" applyBorder="1" applyProtection="1"/>
    <xf numFmtId="164" fontId="4" fillId="0" borderId="47" xfId="0" applyNumberFormat="1" applyFont="1" applyFill="1" applyBorder="1" applyProtection="1"/>
    <xf numFmtId="0" fontId="4" fillId="0" borderId="2" xfId="0" applyNumberFormat="1" applyFont="1" applyFill="1" applyBorder="1" applyAlignment="1">
      <alignment horizontal="center"/>
    </xf>
    <xf numFmtId="0" fontId="4" fillId="0" borderId="71" xfId="0" applyFont="1" applyFill="1" applyBorder="1"/>
    <xf numFmtId="164" fontId="4" fillId="0" borderId="73" xfId="0" applyNumberFormat="1" applyFont="1" applyFill="1" applyBorder="1" applyProtection="1"/>
    <xf numFmtId="164" fontId="4" fillId="0" borderId="9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4" fillId="0" borderId="2" xfId="0" applyFont="1" applyFill="1" applyBorder="1" applyAlignment="1" applyProtection="1"/>
    <xf numFmtId="164" fontId="4" fillId="0" borderId="16" xfId="0" applyNumberFormat="1" applyFont="1" applyFill="1" applyBorder="1" applyAlignment="1" applyProtection="1">
      <alignment horizontal="center"/>
    </xf>
    <xf numFmtId="164" fontId="4" fillId="0" borderId="9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4" fillId="0" borderId="77" xfId="0" applyFont="1" applyFill="1" applyBorder="1" applyProtection="1"/>
    <xf numFmtId="164" fontId="4" fillId="0" borderId="63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4" fillId="0" borderId="12" xfId="0" applyNumberFormat="1" applyFont="1" applyFill="1" applyBorder="1" applyProtection="1"/>
    <xf numFmtId="164" fontId="4" fillId="0" borderId="17" xfId="0" applyNumberFormat="1" applyFont="1" applyFill="1" applyBorder="1" applyProtection="1"/>
    <xf numFmtId="49" fontId="4" fillId="0" borderId="25" xfId="0" applyNumberFormat="1" applyFont="1" applyFill="1" applyBorder="1" applyAlignment="1">
      <alignment horizontal="center"/>
    </xf>
    <xf numFmtId="164" fontId="4" fillId="0" borderId="32" xfId="0" applyNumberFormat="1" applyFont="1" applyFill="1" applyBorder="1" applyProtection="1"/>
    <xf numFmtId="0" fontId="4" fillId="0" borderId="56" xfId="0" applyFont="1" applyFill="1" applyBorder="1" applyAlignment="1" applyProtection="1">
      <alignment horizontal="center"/>
    </xf>
    <xf numFmtId="0" fontId="4" fillId="0" borderId="2" xfId="0" applyFont="1" applyFill="1" applyBorder="1" applyProtection="1"/>
    <xf numFmtId="0" fontId="4" fillId="0" borderId="43" xfId="0" applyFont="1" applyFill="1" applyBorder="1" applyAlignment="1" applyProtection="1">
      <alignment horizontal="center"/>
    </xf>
    <xf numFmtId="0" fontId="4" fillId="0" borderId="18" xfId="0" applyFont="1" applyFill="1" applyBorder="1" applyProtection="1"/>
    <xf numFmtId="164" fontId="4" fillId="0" borderId="21" xfId="0" applyNumberFormat="1" applyFont="1" applyFill="1" applyBorder="1" applyProtection="1"/>
    <xf numFmtId="164" fontId="4" fillId="0" borderId="22" xfId="0" applyNumberFormat="1" applyFont="1" applyFill="1" applyBorder="1" applyProtection="1"/>
    <xf numFmtId="164" fontId="4" fillId="0" borderId="39" xfId="0" applyNumberFormat="1" applyFont="1" applyFill="1" applyBorder="1" applyProtection="1"/>
    <xf numFmtId="0" fontId="4" fillId="0" borderId="53" xfId="0" applyFont="1" applyFill="1" applyBorder="1" applyProtection="1"/>
    <xf numFmtId="0" fontId="4" fillId="0" borderId="63" xfId="43" applyFont="1" applyFill="1" applyBorder="1" applyProtection="1"/>
    <xf numFmtId="0" fontId="4" fillId="0" borderId="66" xfId="43" applyFont="1" applyFill="1" applyBorder="1" applyProtection="1"/>
    <xf numFmtId="0" fontId="4" fillId="0" borderId="28" xfId="43" applyFont="1" applyFill="1" applyBorder="1" applyProtection="1"/>
    <xf numFmtId="0" fontId="4" fillId="0" borderId="30" xfId="43" applyFont="1" applyFill="1" applyBorder="1" applyProtection="1"/>
    <xf numFmtId="0" fontId="4" fillId="0" borderId="67" xfId="0" applyFont="1" applyFill="1" applyBorder="1" applyAlignment="1" applyProtection="1">
      <protection locked="0"/>
    </xf>
    <xf numFmtId="0" fontId="4" fillId="0" borderId="14" xfId="43" applyFont="1" applyFill="1" applyBorder="1" applyProtection="1">
      <protection locked="0"/>
    </xf>
    <xf numFmtId="0" fontId="4" fillId="0" borderId="0" xfId="43" applyFont="1" applyFill="1" applyBorder="1" applyProtection="1">
      <protection locked="0"/>
    </xf>
    <xf numFmtId="0" fontId="4" fillId="0" borderId="68" xfId="43" applyFont="1" applyFill="1" applyBorder="1" applyProtection="1">
      <protection locked="0"/>
    </xf>
    <xf numFmtId="3" fontId="4" fillId="0" borderId="67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protection locked="0"/>
    </xf>
    <xf numFmtId="0" fontId="4" fillId="0" borderId="8" xfId="43" applyFont="1" applyFill="1" applyBorder="1" applyProtection="1"/>
    <xf numFmtId="0" fontId="4" fillId="0" borderId="3" xfId="43" applyFont="1" applyFill="1" applyBorder="1" applyProtection="1"/>
    <xf numFmtId="0" fontId="4" fillId="0" borderId="70" xfId="43" applyFont="1" applyFill="1" applyBorder="1" applyProtection="1"/>
    <xf numFmtId="14" fontId="4" fillId="0" borderId="57" xfId="0" applyNumberFormat="1" applyFont="1" applyFill="1" applyBorder="1" applyAlignment="1" applyProtection="1">
      <alignment horizontal="left" vertical="center"/>
    </xf>
    <xf numFmtId="0" fontId="4" fillId="0" borderId="0" xfId="43" applyFont="1" applyFill="1" applyBorder="1" applyProtection="1"/>
    <xf numFmtId="0" fontId="10" fillId="0" borderId="39" xfId="0" applyFont="1" applyFill="1" applyBorder="1" applyAlignment="1" applyProtection="1">
      <alignment horizontal="center" vertical="center" wrapText="1"/>
    </xf>
    <xf numFmtId="0" fontId="10" fillId="0" borderId="2" xfId="25" applyFont="1" applyFill="1" applyBorder="1" applyAlignment="1" applyProtection="1">
      <alignment horizontal="right" vertical="center"/>
    </xf>
    <xf numFmtId="0" fontId="8" fillId="0" borderId="0" xfId="25" applyFont="1" applyFill="1" applyProtection="1"/>
    <xf numFmtId="0" fontId="4" fillId="0" borderId="0" xfId="28" applyFont="1" applyFill="1" applyAlignment="1" applyProtection="1">
      <alignment horizontal="center"/>
    </xf>
    <xf numFmtId="0" fontId="11" fillId="0" borderId="0" xfId="25" applyFont="1" applyFill="1" applyProtection="1"/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70" xfId="0" applyFont="1" applyFill="1" applyBorder="1" applyAlignment="1" applyProtection="1">
      <alignment horizontal="center" vertical="center" wrapText="1"/>
    </xf>
    <xf numFmtId="0" fontId="4" fillId="0" borderId="73" xfId="0" applyFont="1" applyFill="1" applyBorder="1" applyAlignment="1" applyProtection="1">
      <alignment horizontal="center" vertical="center"/>
    </xf>
    <xf numFmtId="3" fontId="4" fillId="0" borderId="64" xfId="0" applyNumberFormat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left"/>
    </xf>
    <xf numFmtId="0" fontId="4" fillId="0" borderId="57" xfId="0" applyFont="1" applyFill="1" applyBorder="1" applyAlignment="1" applyProtection="1">
      <alignment horizontal="left"/>
    </xf>
    <xf numFmtId="0" fontId="27" fillId="0" borderId="38" xfId="0" applyFont="1" applyFill="1" applyBorder="1" applyProtection="1">
      <protection locked="0"/>
    </xf>
    <xf numFmtId="0" fontId="27" fillId="0" borderId="24" xfId="0" applyFont="1" applyFill="1" applyBorder="1" applyProtection="1">
      <protection locked="0"/>
    </xf>
    <xf numFmtId="164" fontId="4" fillId="0" borderId="21" xfId="0" applyNumberFormat="1" applyFont="1" applyFill="1" applyBorder="1" applyProtection="1">
      <protection locked="0"/>
    </xf>
    <xf numFmtId="166" fontId="4" fillId="0" borderId="22" xfId="0" applyNumberFormat="1" applyFont="1" applyFill="1" applyBorder="1" applyProtection="1">
      <protection locked="0"/>
    </xf>
    <xf numFmtId="166" fontId="4" fillId="0" borderId="39" xfId="0" applyNumberFormat="1" applyFont="1" applyFill="1" applyBorder="1" applyProtection="1">
      <protection locked="0"/>
    </xf>
    <xf numFmtId="0" fontId="27" fillId="0" borderId="40" xfId="0" applyFont="1" applyFill="1" applyBorder="1" applyProtection="1">
      <protection locked="0"/>
    </xf>
    <xf numFmtId="0" fontId="27" fillId="0" borderId="30" xfId="0" applyFont="1" applyFill="1" applyBorder="1" applyProtection="1">
      <protection locked="0"/>
    </xf>
    <xf numFmtId="164" fontId="4" fillId="0" borderId="28" xfId="0" applyNumberFormat="1" applyFont="1" applyFill="1" applyBorder="1" applyProtection="1">
      <protection locked="0"/>
    </xf>
    <xf numFmtId="166" fontId="4" fillId="0" borderId="1" xfId="0" applyNumberFormat="1" applyFont="1" applyFill="1" applyBorder="1" applyProtection="1">
      <protection locked="0"/>
    </xf>
    <xf numFmtId="166" fontId="4" fillId="0" borderId="41" xfId="0" applyNumberFormat="1" applyFont="1" applyFill="1" applyBorder="1" applyProtection="1">
      <protection locked="0"/>
    </xf>
    <xf numFmtId="0" fontId="27" fillId="0" borderId="48" xfId="0" applyFont="1" applyFill="1" applyBorder="1" applyProtection="1">
      <protection locked="0"/>
    </xf>
    <xf numFmtId="0" fontId="27" fillId="0" borderId="35" xfId="0" applyFont="1" applyFill="1" applyBorder="1" applyProtection="1">
      <protection locked="0"/>
    </xf>
    <xf numFmtId="164" fontId="4" fillId="0" borderId="32" xfId="0" applyNumberFormat="1" applyFont="1" applyFill="1" applyBorder="1" applyProtection="1">
      <protection locked="0"/>
    </xf>
    <xf numFmtId="166" fontId="4" fillId="0" borderId="33" xfId="0" applyNumberFormat="1" applyFont="1" applyFill="1" applyBorder="1" applyProtection="1">
      <protection locked="0"/>
    </xf>
    <xf numFmtId="166" fontId="4" fillId="0" borderId="49" xfId="0" applyNumberFormat="1" applyFont="1" applyFill="1" applyBorder="1" applyProtection="1">
      <protection locked="0"/>
    </xf>
    <xf numFmtId="166" fontId="19" fillId="0" borderId="1" xfId="0" applyNumberFormat="1" applyFont="1" applyFill="1" applyBorder="1" applyProtection="1">
      <protection locked="0"/>
    </xf>
    <xf numFmtId="0" fontId="4" fillId="0" borderId="53" xfId="0" applyFont="1" applyFill="1" applyBorder="1" applyAlignment="1" applyProtection="1">
      <alignment horizontal="center"/>
    </xf>
    <xf numFmtId="164" fontId="10" fillId="0" borderId="32" xfId="0" applyNumberFormat="1" applyFont="1" applyFill="1" applyBorder="1" applyProtection="1">
      <protection locked="0"/>
    </xf>
    <xf numFmtId="166" fontId="10" fillId="0" borderId="33" xfId="0" applyNumberFormat="1" applyFont="1" applyFill="1" applyBorder="1" applyProtection="1">
      <protection locked="0"/>
    </xf>
    <xf numFmtId="166" fontId="10" fillId="0" borderId="49" xfId="0" applyNumberFormat="1" applyFont="1" applyFill="1" applyBorder="1" applyProtection="1">
      <protection locked="0"/>
    </xf>
    <xf numFmtId="0" fontId="4" fillId="0" borderId="56" xfId="0" applyFont="1" applyFill="1" applyBorder="1" applyAlignment="1" applyProtection="1">
      <alignment horizontal="center"/>
      <protection locked="0"/>
    </xf>
    <xf numFmtId="0" fontId="4" fillId="0" borderId="56" xfId="0" applyFont="1" applyFill="1" applyBorder="1" applyProtection="1">
      <protection locked="0"/>
    </xf>
    <xf numFmtId="0" fontId="4" fillId="0" borderId="57" xfId="0" applyFont="1" applyFill="1" applyBorder="1" applyProtection="1">
      <protection locked="0"/>
    </xf>
    <xf numFmtId="164" fontId="4" fillId="0" borderId="73" xfId="0" applyNumberFormat="1" applyFont="1" applyFill="1" applyBorder="1" applyProtection="1">
      <protection locked="0"/>
    </xf>
    <xf numFmtId="164" fontId="4" fillId="0" borderId="9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0" fontId="27" fillId="0" borderId="42" xfId="0" applyFont="1" applyFill="1" applyBorder="1" applyProtection="1"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57" xfId="0" applyFont="1" applyFill="1" applyBorder="1" applyAlignment="1" applyProtection="1">
      <protection locked="0"/>
    </xf>
    <xf numFmtId="164" fontId="4" fillId="0" borderId="73" xfId="0" applyNumberFormat="1" applyFont="1" applyFill="1" applyBorder="1" applyAlignment="1" applyProtection="1">
      <protection locked="0"/>
    </xf>
    <xf numFmtId="164" fontId="4" fillId="0" borderId="57" xfId="0" applyNumberFormat="1" applyFont="1" applyFill="1" applyBorder="1" applyAlignment="1" applyProtection="1">
      <protection locked="0"/>
    </xf>
    <xf numFmtId="0" fontId="4" fillId="0" borderId="12" xfId="0" applyFont="1" applyFill="1" applyBorder="1" applyProtection="1"/>
    <xf numFmtId="0" fontId="4" fillId="0" borderId="63" xfId="25" applyFont="1" applyFill="1" applyBorder="1" applyAlignment="1" applyProtection="1">
      <alignment horizontal="left"/>
    </xf>
    <xf numFmtId="0" fontId="4" fillId="0" borderId="28" xfId="25" applyFont="1" applyFill="1" applyBorder="1" applyProtection="1"/>
    <xf numFmtId="0" fontId="4" fillId="0" borderId="14" xfId="0" applyFont="1" applyFill="1" applyBorder="1" applyAlignment="1" applyProtection="1">
      <protection locked="0"/>
    </xf>
    <xf numFmtId="3" fontId="4" fillId="0" borderId="14" xfId="0" applyNumberFormat="1" applyFont="1" applyFill="1" applyBorder="1" applyAlignment="1" applyProtection="1">
      <alignment horizontal="left"/>
      <protection locked="0"/>
    </xf>
    <xf numFmtId="0" fontId="4" fillId="0" borderId="8" xfId="25" applyFont="1" applyFill="1" applyBorder="1" applyAlignment="1" applyProtection="1">
      <alignment horizontal="left"/>
    </xf>
    <xf numFmtId="0" fontId="4" fillId="0" borderId="57" xfId="25" applyFont="1" applyFill="1" applyBorder="1" applyAlignment="1" applyProtection="1">
      <alignment horizontal="left"/>
    </xf>
    <xf numFmtId="0" fontId="4" fillId="0" borderId="56" xfId="0" applyFont="1" applyFill="1" applyBorder="1" applyAlignment="1" applyProtection="1">
      <protection locked="0"/>
    </xf>
    <xf numFmtId="1" fontId="4" fillId="0" borderId="56" xfId="25" applyNumberFormat="1" applyFont="1" applyFill="1" applyBorder="1" applyAlignment="1" applyProtection="1">
      <alignment horizontal="center" vertical="center"/>
    </xf>
    <xf numFmtId="0" fontId="10" fillId="0" borderId="72" xfId="25" applyFont="1" applyFill="1" applyBorder="1" applyAlignment="1" applyProtection="1">
      <alignment horizontal="right" vertical="center"/>
    </xf>
    <xf numFmtId="0" fontId="10" fillId="0" borderId="0" xfId="25" applyFont="1" applyFill="1" applyProtection="1"/>
    <xf numFmtId="0" fontId="4" fillId="0" borderId="77" xfId="0" applyFont="1" applyFill="1" applyBorder="1" applyAlignment="1" applyProtection="1">
      <alignment horizontal="center" vertical="center"/>
    </xf>
    <xf numFmtId="0" fontId="4" fillId="0" borderId="63" xfId="0" applyFont="1" applyFill="1" applyBorder="1" applyAlignment="1" applyProtection="1">
      <alignment horizontal="center" vertical="center"/>
    </xf>
    <xf numFmtId="3" fontId="4" fillId="0" borderId="11" xfId="0" applyNumberFormat="1" applyFont="1" applyFill="1" applyBorder="1" applyAlignment="1" applyProtection="1">
      <alignment horizontal="center" vertical="center"/>
    </xf>
    <xf numFmtId="3" fontId="4" fillId="0" borderId="12" xfId="0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38" xfId="0" applyNumberFormat="1" applyFont="1" applyFill="1" applyBorder="1" applyAlignment="1">
      <alignment horizontal="center"/>
    </xf>
    <xf numFmtId="164" fontId="4" fillId="0" borderId="21" xfId="0" applyNumberFormat="1" applyFont="1" applyFill="1" applyBorder="1" applyAlignment="1" applyProtection="1">
      <alignment horizontal="center"/>
    </xf>
    <xf numFmtId="1" fontId="4" fillId="0" borderId="40" xfId="0" applyNumberFormat="1" applyFont="1" applyFill="1" applyBorder="1" applyAlignment="1">
      <alignment horizontal="center"/>
    </xf>
    <xf numFmtId="0" fontId="27" fillId="0" borderId="25" xfId="0" applyFont="1" applyFill="1" applyBorder="1" applyProtection="1">
      <protection locked="0"/>
    </xf>
    <xf numFmtId="49" fontId="4" fillId="0" borderId="40" xfId="0" applyNumberFormat="1" applyFont="1" applyFill="1" applyBorder="1" applyAlignment="1">
      <alignment horizontal="center"/>
    </xf>
    <xf numFmtId="49" fontId="4" fillId="0" borderId="42" xfId="0" applyNumberFormat="1" applyFont="1" applyFill="1" applyBorder="1" applyAlignment="1" applyProtection="1">
      <alignment horizontal="center"/>
      <protection locked="0"/>
    </xf>
    <xf numFmtId="0" fontId="4" fillId="0" borderId="53" xfId="0" applyFont="1" applyFill="1" applyBorder="1" applyProtection="1">
      <protection locked="0"/>
    </xf>
    <xf numFmtId="164" fontId="4" fillId="0" borderId="4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4" fillId="0" borderId="43" xfId="0" applyNumberFormat="1" applyFont="1" applyFill="1" applyBorder="1" applyAlignment="1">
      <alignment horizontal="center"/>
    </xf>
    <xf numFmtId="0" fontId="4" fillId="0" borderId="50" xfId="0" applyFont="1" applyFill="1" applyBorder="1" applyAlignment="1" applyProtection="1"/>
    <xf numFmtId="164" fontId="4" fillId="0" borderId="45" xfId="0" applyNumberFormat="1" applyFont="1" applyFill="1" applyBorder="1" applyAlignment="1" applyProtection="1">
      <alignment horizontal="center"/>
    </xf>
    <xf numFmtId="164" fontId="4" fillId="0" borderId="46" xfId="0" applyNumberFormat="1" applyFont="1" applyFill="1" applyBorder="1" applyAlignment="1" applyProtection="1">
      <alignment horizontal="center"/>
    </xf>
    <xf numFmtId="164" fontId="4" fillId="0" borderId="47" xfId="0" applyNumberFormat="1" applyFont="1" applyFill="1" applyBorder="1" applyAlignment="1" applyProtection="1">
      <alignment horizontal="center"/>
    </xf>
    <xf numFmtId="0" fontId="4" fillId="0" borderId="40" xfId="0" applyFont="1" applyFill="1" applyBorder="1" applyAlignment="1" applyProtection="1">
      <alignment horizontal="center"/>
      <protection locked="0"/>
    </xf>
    <xf numFmtId="0" fontId="4" fillId="0" borderId="42" xfId="0" applyFont="1" applyFill="1" applyBorder="1" applyAlignment="1" applyProtection="1">
      <alignment horizontal="center"/>
      <protection locked="0"/>
    </xf>
    <xf numFmtId="0" fontId="4" fillId="0" borderId="67" xfId="0" applyFont="1" applyFill="1" applyBorder="1" applyAlignment="1" applyProtection="1">
      <alignment horizontal="center"/>
      <protection locked="0"/>
    </xf>
    <xf numFmtId="0" fontId="4" fillId="0" borderId="72" xfId="0" applyFont="1" applyFill="1" applyBorder="1" applyAlignment="1" applyProtection="1">
      <protection locked="0"/>
    </xf>
    <xf numFmtId="164" fontId="4" fillId="0" borderId="14" xfId="0" applyNumberFormat="1" applyFont="1" applyFill="1" applyBorder="1" applyAlignment="1" applyProtection="1">
      <protection locked="0"/>
    </xf>
    <xf numFmtId="164" fontId="4" fillId="0" borderId="60" xfId="0" applyNumberFormat="1" applyFont="1" applyFill="1" applyBorder="1" applyAlignment="1" applyProtection="1">
      <protection locked="0"/>
    </xf>
    <xf numFmtId="164" fontId="4" fillId="0" borderId="80" xfId="0" applyNumberFormat="1" applyFont="1" applyFill="1" applyBorder="1" applyAlignment="1" applyProtection="1">
      <protection locked="0"/>
    </xf>
    <xf numFmtId="0" fontId="4" fillId="0" borderId="69" xfId="0" applyFont="1" applyFill="1" applyBorder="1" applyAlignment="1" applyProtection="1">
      <alignment horizontal="center"/>
      <protection locked="0"/>
    </xf>
    <xf numFmtId="0" fontId="4" fillId="0" borderId="71" xfId="0" applyFont="1" applyFill="1" applyBorder="1" applyAlignment="1" applyProtection="1">
      <protection locked="0"/>
    </xf>
    <xf numFmtId="164" fontId="4" fillId="0" borderId="8" xfId="0" applyNumberFormat="1" applyFont="1" applyFill="1" applyBorder="1" applyAlignment="1" applyProtection="1">
      <protection locked="0"/>
    </xf>
    <xf numFmtId="164" fontId="4" fillId="0" borderId="79" xfId="0" applyNumberFormat="1" applyFont="1" applyFill="1" applyBorder="1" applyAlignment="1" applyProtection="1">
      <protection locked="0"/>
    </xf>
    <xf numFmtId="164" fontId="4" fillId="0" borderId="75" xfId="0" applyNumberFormat="1" applyFont="1" applyFill="1" applyBorder="1" applyAlignment="1" applyProtection="1">
      <protection locked="0"/>
    </xf>
    <xf numFmtId="0" fontId="4" fillId="0" borderId="0" xfId="15" applyFont="1" applyFill="1"/>
    <xf numFmtId="0" fontId="4" fillId="0" borderId="2" xfId="15" applyFont="1" applyFill="1" applyBorder="1" applyAlignment="1" applyProtection="1">
      <protection locked="0"/>
    </xf>
    <xf numFmtId="0" fontId="4" fillId="0" borderId="2" xfId="15" applyFont="1" applyFill="1" applyBorder="1" applyAlignment="1">
      <alignment horizontal="center"/>
    </xf>
    <xf numFmtId="0" fontId="4" fillId="0" borderId="0" xfId="15" applyFont="1" applyFill="1" applyBorder="1"/>
    <xf numFmtId="0" fontId="10" fillId="0" borderId="63" xfId="15" applyFont="1" applyFill="1" applyBorder="1" applyAlignment="1">
      <alignment horizontal="center" vertical="center" wrapText="1"/>
    </xf>
    <xf numFmtId="0" fontId="10" fillId="0" borderId="11" xfId="15" applyFont="1" applyFill="1" applyBorder="1" applyAlignment="1">
      <alignment horizontal="center" vertical="center" wrapText="1"/>
    </xf>
    <xf numFmtId="0" fontId="10" fillId="0" borderId="17" xfId="15" applyFont="1" applyFill="1" applyBorder="1" applyAlignment="1">
      <alignment horizontal="center" vertical="center" wrapText="1"/>
    </xf>
    <xf numFmtId="0" fontId="4" fillId="0" borderId="4" xfId="15" applyFont="1" applyFill="1" applyBorder="1" applyAlignment="1">
      <alignment horizontal="center" vertical="center" wrapText="1"/>
    </xf>
    <xf numFmtId="0" fontId="4" fillId="0" borderId="5" xfId="15" applyFont="1" applyFill="1" applyBorder="1" applyAlignment="1">
      <alignment horizontal="center" vertical="center" wrapText="1"/>
    </xf>
    <xf numFmtId="0" fontId="4" fillId="0" borderId="7" xfId="15" applyFont="1" applyFill="1" applyBorder="1" applyAlignment="1">
      <alignment horizontal="center" vertical="center" wrapText="1"/>
    </xf>
    <xf numFmtId="0" fontId="4" fillId="0" borderId="71" xfId="15" applyFont="1" applyFill="1" applyBorder="1" applyAlignment="1">
      <alignment horizontal="center" vertical="center" wrapText="1"/>
    </xf>
    <xf numFmtId="0" fontId="4" fillId="0" borderId="8" xfId="15" applyFont="1" applyFill="1" applyBorder="1" applyAlignment="1">
      <alignment horizontal="center" vertical="center" wrapText="1"/>
    </xf>
    <xf numFmtId="0" fontId="4" fillId="0" borderId="79" xfId="15" applyFont="1" applyFill="1" applyBorder="1" applyAlignment="1">
      <alignment horizontal="center" vertical="center" wrapText="1"/>
    </xf>
    <xf numFmtId="0" fontId="4" fillId="0" borderId="75" xfId="15" applyFont="1" applyFill="1" applyBorder="1" applyAlignment="1">
      <alignment horizontal="center" vertical="center" wrapText="1"/>
    </xf>
    <xf numFmtId="0" fontId="4" fillId="0" borderId="50" xfId="15" applyFill="1" applyBorder="1"/>
    <xf numFmtId="0" fontId="4" fillId="0" borderId="50" xfId="15" applyFont="1" applyFill="1" applyBorder="1"/>
    <xf numFmtId="164" fontId="4" fillId="0" borderId="45" xfId="15" applyNumberFormat="1" applyFont="1" applyFill="1" applyBorder="1" applyProtection="1">
      <protection locked="0"/>
    </xf>
    <xf numFmtId="164" fontId="4" fillId="0" borderId="46" xfId="15" applyNumberFormat="1" applyFont="1" applyFill="1" applyBorder="1" applyProtection="1">
      <protection locked="0"/>
    </xf>
    <xf numFmtId="164" fontId="4" fillId="0" borderId="47" xfId="15" applyNumberFormat="1" applyFont="1" applyFill="1" applyBorder="1" applyProtection="1">
      <protection locked="0"/>
    </xf>
    <xf numFmtId="0" fontId="4" fillId="0" borderId="25" xfId="15" applyFill="1" applyBorder="1"/>
    <xf numFmtId="0" fontId="4" fillId="0" borderId="25" xfId="15" applyFont="1" applyFill="1" applyBorder="1"/>
    <xf numFmtId="164" fontId="4" fillId="0" borderId="28" xfId="15" applyNumberFormat="1" applyFont="1" applyFill="1" applyBorder="1" applyProtection="1">
      <protection locked="0"/>
    </xf>
    <xf numFmtId="164" fontId="4" fillId="0" borderId="1" xfId="15" applyNumberFormat="1" applyFont="1" applyFill="1" applyBorder="1" applyProtection="1">
      <protection locked="0"/>
    </xf>
    <xf numFmtId="164" fontId="4" fillId="0" borderId="41" xfId="15" applyNumberFormat="1" applyFont="1" applyFill="1" applyBorder="1" applyProtection="1">
      <protection locked="0"/>
    </xf>
    <xf numFmtId="0" fontId="4" fillId="0" borderId="36" xfId="15" applyFill="1" applyBorder="1"/>
    <xf numFmtId="0" fontId="4" fillId="0" borderId="36" xfId="15" applyFont="1" applyFill="1" applyBorder="1"/>
    <xf numFmtId="164" fontId="4" fillId="0" borderId="32" xfId="15" applyNumberFormat="1" applyFont="1" applyFill="1" applyBorder="1" applyProtection="1">
      <protection locked="0"/>
    </xf>
    <xf numFmtId="164" fontId="4" fillId="0" borderId="33" xfId="15" applyNumberFormat="1" applyFont="1" applyFill="1" applyBorder="1" applyProtection="1">
      <protection locked="0"/>
    </xf>
    <xf numFmtId="164" fontId="4" fillId="0" borderId="49" xfId="15" applyNumberFormat="1" applyFont="1" applyFill="1" applyBorder="1" applyProtection="1">
      <protection locked="0"/>
    </xf>
    <xf numFmtId="0" fontId="4" fillId="0" borderId="53" xfId="15" applyFont="1" applyFill="1" applyBorder="1"/>
    <xf numFmtId="164" fontId="4" fillId="0" borderId="4" xfId="15" applyNumberFormat="1" applyFont="1" applyFill="1" applyBorder="1" applyProtection="1">
      <protection locked="0"/>
    </xf>
    <xf numFmtId="164" fontId="4" fillId="0" borderId="5" xfId="15" applyNumberFormat="1" applyFont="1" applyFill="1" applyBorder="1" applyProtection="1">
      <protection locked="0"/>
    </xf>
    <xf numFmtId="164" fontId="4" fillId="0" borderId="7" xfId="15" applyNumberFormat="1" applyFont="1" applyFill="1" applyBorder="1" applyProtection="1">
      <protection locked="0"/>
    </xf>
    <xf numFmtId="0" fontId="10" fillId="0" borderId="2" xfId="15" applyFont="1" applyFill="1" applyBorder="1"/>
    <xf numFmtId="0" fontId="10" fillId="0" borderId="9" xfId="15" applyFont="1" applyFill="1" applyBorder="1" applyAlignment="1">
      <alignment horizontal="center" vertical="center"/>
    </xf>
    <xf numFmtId="0" fontId="10" fillId="0" borderId="64" xfId="15" applyFont="1" applyFill="1" applyBorder="1"/>
    <xf numFmtId="0" fontId="10" fillId="0" borderId="57" xfId="15" applyFont="1" applyFill="1" applyBorder="1"/>
    <xf numFmtId="0" fontId="4" fillId="0" borderId="63" xfId="39" applyFont="1" applyFill="1" applyBorder="1" applyProtection="1"/>
    <xf numFmtId="0" fontId="4" fillId="0" borderId="66" xfId="39" applyFont="1" applyFill="1" applyBorder="1" applyProtection="1"/>
    <xf numFmtId="0" fontId="4" fillId="0" borderId="28" xfId="39" applyFont="1" applyFill="1" applyBorder="1" applyProtection="1"/>
    <xf numFmtId="0" fontId="4" fillId="0" borderId="30" xfId="39" applyFont="1" applyFill="1" applyBorder="1" applyProtection="1"/>
    <xf numFmtId="0" fontId="4" fillId="0" borderId="14" xfId="39" applyFont="1" applyFill="1" applyBorder="1" applyProtection="1">
      <protection locked="0"/>
    </xf>
    <xf numFmtId="0" fontId="4" fillId="0" borderId="0" xfId="39" applyFont="1" applyFill="1" applyBorder="1" applyProtection="1">
      <protection locked="0"/>
    </xf>
    <xf numFmtId="0" fontId="4" fillId="0" borderId="68" xfId="39" applyFont="1" applyFill="1" applyBorder="1" applyProtection="1">
      <protection locked="0"/>
    </xf>
    <xf numFmtId="0" fontId="4" fillId="0" borderId="8" xfId="39" applyFont="1" applyFill="1" applyBorder="1" applyProtection="1">
      <protection locked="0"/>
    </xf>
    <xf numFmtId="0" fontId="4" fillId="0" borderId="3" xfId="39" applyFont="1" applyFill="1" applyBorder="1" applyProtection="1"/>
    <xf numFmtId="0" fontId="4" fillId="0" borderId="70" xfId="39" applyFont="1" applyFill="1" applyBorder="1" applyProtection="1">
      <protection locked="0"/>
    </xf>
    <xf numFmtId="0" fontId="4" fillId="0" borderId="0" xfId="39" applyFont="1" applyFill="1" applyBorder="1" applyProtection="1"/>
    <xf numFmtId="0" fontId="10" fillId="0" borderId="2" xfId="15" applyFont="1" applyFill="1" applyBorder="1" applyAlignment="1">
      <alignment horizontal="center" vertical="center"/>
    </xf>
    <xf numFmtId="0" fontId="4" fillId="0" borderId="0" xfId="14" applyFont="1" applyFill="1" applyProtection="1"/>
    <xf numFmtId="0" fontId="4" fillId="0" borderId="2" xfId="14" applyFont="1" applyFill="1" applyBorder="1" applyAlignment="1" applyProtection="1">
      <protection locked="0"/>
    </xf>
    <xf numFmtId="0" fontId="4" fillId="0" borderId="2" xfId="14" applyFont="1" applyFill="1" applyBorder="1" applyAlignment="1" applyProtection="1">
      <alignment horizontal="center"/>
    </xf>
    <xf numFmtId="0" fontId="4" fillId="0" borderId="0" xfId="14" applyFont="1" applyFill="1" applyBorder="1" applyProtection="1"/>
    <xf numFmtId="0" fontId="10" fillId="0" borderId="0" xfId="25" applyFont="1" applyFill="1" applyAlignment="1" applyProtection="1">
      <alignment vertical="center"/>
    </xf>
    <xf numFmtId="0" fontId="10" fillId="0" borderId="13" xfId="14" applyFont="1" applyFill="1" applyBorder="1" applyAlignment="1" applyProtection="1">
      <alignment horizontal="center" vertical="center" wrapText="1"/>
    </xf>
    <xf numFmtId="0" fontId="10" fillId="0" borderId="17" xfId="14" applyFont="1" applyFill="1" applyBorder="1" applyAlignment="1" applyProtection="1">
      <alignment horizontal="center" vertical="center" wrapText="1"/>
    </xf>
    <xf numFmtId="0" fontId="4" fillId="0" borderId="6" xfId="14" applyFont="1" applyFill="1" applyBorder="1" applyAlignment="1" applyProtection="1">
      <alignment horizontal="center" vertical="center" wrapText="1"/>
    </xf>
    <xf numFmtId="0" fontId="4" fillId="0" borderId="7" xfId="14" applyFont="1" applyFill="1" applyBorder="1" applyAlignment="1" applyProtection="1">
      <alignment horizontal="center" vertical="center" wrapText="1"/>
    </xf>
    <xf numFmtId="0" fontId="4" fillId="0" borderId="71" xfId="14" applyFont="1" applyFill="1" applyBorder="1" applyAlignment="1" applyProtection="1">
      <alignment horizontal="center" vertical="center" wrapText="1"/>
    </xf>
    <xf numFmtId="0" fontId="4" fillId="0" borderId="69" xfId="14" applyFont="1" applyFill="1" applyBorder="1" applyAlignment="1" applyProtection="1">
      <alignment horizontal="center" vertical="center" wrapText="1"/>
    </xf>
    <xf numFmtId="0" fontId="4" fillId="0" borderId="74" xfId="14" applyFont="1" applyFill="1" applyBorder="1" applyAlignment="1" applyProtection="1">
      <alignment horizontal="center" vertical="center" wrapText="1"/>
    </xf>
    <xf numFmtId="0" fontId="4" fillId="0" borderId="75" xfId="14" applyFont="1" applyFill="1" applyBorder="1" applyAlignment="1" applyProtection="1">
      <alignment horizontal="center" vertical="center" wrapText="1"/>
    </xf>
    <xf numFmtId="0" fontId="4" fillId="0" borderId="43" xfId="14" applyFont="1" applyFill="1" applyBorder="1" applyProtection="1"/>
    <xf numFmtId="0" fontId="4" fillId="0" borderId="44" xfId="14" applyFont="1" applyFill="1" applyBorder="1" applyProtection="1">
      <protection locked="0"/>
    </xf>
    <xf numFmtId="0" fontId="4" fillId="0" borderId="47" xfId="14" applyFont="1" applyFill="1" applyBorder="1" applyProtection="1">
      <protection locked="0"/>
    </xf>
    <xf numFmtId="0" fontId="4" fillId="0" borderId="40" xfId="14" applyFont="1" applyFill="1" applyBorder="1" applyProtection="1"/>
    <xf numFmtId="0" fontId="4" fillId="0" borderId="27" xfId="14" applyFont="1" applyFill="1" applyBorder="1" applyProtection="1">
      <protection locked="0"/>
    </xf>
    <xf numFmtId="0" fontId="4" fillId="0" borderId="41" xfId="14" applyFont="1" applyFill="1" applyBorder="1" applyProtection="1">
      <protection locked="0"/>
    </xf>
    <xf numFmtId="0" fontId="4" fillId="0" borderId="48" xfId="14" applyFont="1" applyFill="1" applyBorder="1" applyProtection="1"/>
    <xf numFmtId="0" fontId="4" fillId="0" borderId="31" xfId="14" applyFont="1" applyFill="1" applyBorder="1" applyProtection="1">
      <protection locked="0"/>
    </xf>
    <xf numFmtId="0" fontId="4" fillId="0" borderId="49" xfId="14" applyFont="1" applyFill="1" applyBorder="1" applyProtection="1">
      <protection locked="0"/>
    </xf>
    <xf numFmtId="0" fontId="4" fillId="0" borderId="36" xfId="14" applyFont="1" applyFill="1" applyBorder="1" applyProtection="1"/>
    <xf numFmtId="0" fontId="4" fillId="0" borderId="53" xfId="14" applyFont="1" applyFill="1" applyBorder="1" applyProtection="1"/>
    <xf numFmtId="0" fontId="4" fillId="0" borderId="42" xfId="14" applyFont="1" applyFill="1" applyBorder="1" applyProtection="1"/>
    <xf numFmtId="0" fontId="4" fillId="0" borderId="6" xfId="14" applyFont="1" applyFill="1" applyBorder="1" applyProtection="1">
      <protection locked="0"/>
    </xf>
    <xf numFmtId="0" fontId="4" fillId="0" borderId="7" xfId="14" applyFont="1" applyFill="1" applyBorder="1" applyProtection="1">
      <protection locked="0"/>
    </xf>
    <xf numFmtId="0" fontId="10" fillId="0" borderId="2" xfId="14" applyFont="1" applyFill="1" applyBorder="1" applyProtection="1"/>
    <xf numFmtId="0" fontId="10" fillId="0" borderId="15" xfId="14" applyFont="1" applyFill="1" applyBorder="1" applyAlignment="1" applyProtection="1">
      <alignment horizontal="center" vertical="center"/>
    </xf>
    <xf numFmtId="0" fontId="10" fillId="0" borderId="56" xfId="14" applyFont="1" applyFill="1" applyBorder="1" applyProtection="1"/>
    <xf numFmtId="0" fontId="4" fillId="0" borderId="63" xfId="38" applyFont="1" applyFill="1" applyBorder="1" applyProtection="1"/>
    <xf numFmtId="0" fontId="4" fillId="0" borderId="66" xfId="38" applyFont="1" applyFill="1" applyBorder="1" applyProtection="1"/>
    <xf numFmtId="0" fontId="4" fillId="0" borderId="28" xfId="38" applyFont="1" applyFill="1" applyBorder="1" applyProtection="1"/>
    <xf numFmtId="0" fontId="4" fillId="0" borderId="30" xfId="38" applyFont="1" applyFill="1" applyBorder="1" applyProtection="1"/>
    <xf numFmtId="0" fontId="4" fillId="0" borderId="14" xfId="38" applyFont="1" applyFill="1" applyBorder="1" applyProtection="1">
      <protection locked="0"/>
    </xf>
    <xf numFmtId="0" fontId="4" fillId="0" borderId="0" xfId="38" applyFont="1" applyFill="1" applyBorder="1" applyProtection="1">
      <protection locked="0"/>
    </xf>
    <xf numFmtId="0" fontId="4" fillId="0" borderId="68" xfId="38" applyFont="1" applyFill="1" applyBorder="1" applyProtection="1">
      <protection locked="0"/>
    </xf>
    <xf numFmtId="0" fontId="4" fillId="0" borderId="8" xfId="38" applyFont="1" applyFill="1" applyBorder="1" applyProtection="1">
      <protection locked="0"/>
    </xf>
    <xf numFmtId="0" fontId="4" fillId="0" borderId="3" xfId="38" applyFont="1" applyFill="1" applyBorder="1" applyProtection="1"/>
    <xf numFmtId="0" fontId="4" fillId="0" borderId="70" xfId="38" applyFont="1" applyFill="1" applyBorder="1" applyProtection="1">
      <protection locked="0"/>
    </xf>
    <xf numFmtId="0" fontId="4" fillId="0" borderId="0" xfId="38" applyFont="1" applyFill="1" applyBorder="1" applyProtection="1"/>
    <xf numFmtId="0" fontId="1" fillId="0" borderId="16" xfId="32" applyFill="1" applyBorder="1" applyAlignment="1">
      <alignment horizontal="center" vertical="center"/>
    </xf>
    <xf numFmtId="0" fontId="1" fillId="0" borderId="9" xfId="32" applyFill="1" applyBorder="1" applyAlignment="1">
      <alignment horizontal="center" vertical="center"/>
    </xf>
    <xf numFmtId="0" fontId="1" fillId="0" borderId="15" xfId="32" applyFill="1" applyBorder="1" applyAlignment="1">
      <alignment horizontal="center" vertical="center"/>
    </xf>
    <xf numFmtId="0" fontId="1" fillId="0" borderId="0" xfId="32" applyFill="1" applyBorder="1" applyAlignment="1">
      <alignment horizontal="center"/>
    </xf>
    <xf numFmtId="164" fontId="4" fillId="0" borderId="67" xfId="0" applyNumberFormat="1" applyFon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164" fontId="4" fillId="0" borderId="20" xfId="17" applyNumberFormat="1" applyFont="1" applyFill="1" applyBorder="1" applyAlignment="1" applyProtection="1"/>
    <xf numFmtId="0" fontId="4" fillId="0" borderId="22" xfId="17" applyFont="1" applyFill="1" applyBorder="1" applyAlignment="1" applyProtection="1"/>
    <xf numFmtId="164" fontId="4" fillId="0" borderId="26" xfId="1" applyNumberFormat="1" applyFont="1" applyFill="1" applyBorder="1" applyAlignment="1" applyProtection="1">
      <protection locked="0"/>
    </xf>
    <xf numFmtId="164" fontId="4" fillId="0" borderId="1" xfId="1" applyNumberFormat="1" applyFont="1" applyFill="1" applyBorder="1" applyAlignment="1" applyProtection="1">
      <protection locked="0"/>
    </xf>
    <xf numFmtId="164" fontId="4" fillId="0" borderId="41" xfId="1" applyNumberFormat="1" applyFont="1" applyFill="1" applyBorder="1" applyAlignment="1" applyProtection="1">
      <protection locked="0"/>
    </xf>
    <xf numFmtId="164" fontId="4" fillId="0" borderId="6" xfId="17" applyNumberFormat="1" applyFont="1" applyFill="1" applyBorder="1" applyAlignment="1" applyProtection="1"/>
    <xf numFmtId="0" fontId="4" fillId="0" borderId="5" xfId="17" applyFont="1" applyFill="1" applyBorder="1" applyAlignment="1" applyProtection="1"/>
    <xf numFmtId="164" fontId="4" fillId="0" borderId="54" xfId="1" applyNumberFormat="1" applyFont="1" applyFill="1" applyBorder="1" applyAlignment="1" applyProtection="1">
      <protection locked="0"/>
    </xf>
    <xf numFmtId="164" fontId="4" fillId="0" borderId="5" xfId="1" applyNumberFormat="1" applyFont="1" applyFill="1" applyBorder="1" applyAlignment="1" applyProtection="1">
      <protection locked="0"/>
    </xf>
    <xf numFmtId="164" fontId="4" fillId="0" borderId="7" xfId="1" applyNumberFormat="1" applyFont="1" applyFill="1" applyBorder="1" applyAlignment="1" applyProtection="1">
      <protection locked="0"/>
    </xf>
    <xf numFmtId="164" fontId="4" fillId="0" borderId="27" xfId="1" applyNumberFormat="1" applyFont="1" applyFill="1" applyBorder="1" applyAlignment="1" applyProtection="1">
      <alignment vertical="center"/>
      <protection locked="0"/>
    </xf>
    <xf numFmtId="164" fontId="4" fillId="0" borderId="26" xfId="1" applyNumberFormat="1" applyFont="1" applyFill="1" applyBorder="1" applyAlignment="1" applyProtection="1">
      <alignment vertical="center"/>
      <protection locked="0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164" fontId="4" fillId="0" borderId="6" xfId="1" applyNumberFormat="1" applyFont="1" applyFill="1" applyBorder="1" applyAlignment="1" applyProtection="1">
      <alignment vertical="center"/>
      <protection locked="0"/>
    </xf>
    <xf numFmtId="164" fontId="4" fillId="0" borderId="54" xfId="1" applyNumberFormat="1" applyFont="1" applyFill="1" applyBorder="1" applyAlignment="1" applyProtection="1">
      <alignment vertical="center"/>
      <protection locked="0"/>
    </xf>
    <xf numFmtId="164" fontId="4" fillId="0" borderId="5" xfId="1" applyNumberFormat="1" applyFont="1" applyFill="1" applyBorder="1" applyAlignment="1" applyProtection="1">
      <alignment vertical="center"/>
      <protection locked="0"/>
    </xf>
    <xf numFmtId="0" fontId="4" fillId="0" borderId="43" xfId="4" applyFont="1" applyFill="1" applyBorder="1" applyAlignment="1">
      <alignment horizontal="left" indent="3"/>
    </xf>
    <xf numFmtId="0" fontId="4" fillId="0" borderId="40" xfId="4" applyFont="1" applyFill="1" applyBorder="1" applyAlignment="1">
      <alignment horizontal="left" indent="3"/>
    </xf>
    <xf numFmtId="0" fontId="10" fillId="0" borderId="64" xfId="7" applyFont="1" applyFill="1" applyBorder="1" applyAlignment="1" applyProtection="1">
      <alignment horizontal="center"/>
    </xf>
    <xf numFmtId="164" fontId="10" fillId="0" borderId="2" xfId="4" applyNumberFormat="1" applyFont="1" applyFill="1" applyBorder="1" applyAlignment="1">
      <alignment horizontal="center"/>
    </xf>
    <xf numFmtId="164" fontId="4" fillId="0" borderId="25" xfId="4" applyNumberFormat="1" applyFont="1" applyFill="1" applyBorder="1" applyAlignment="1">
      <alignment horizontal="center"/>
    </xf>
    <xf numFmtId="0" fontId="4" fillId="0" borderId="77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/>
    </xf>
    <xf numFmtId="0" fontId="4" fillId="0" borderId="58" xfId="25" applyFont="1" applyFill="1" applyBorder="1" applyAlignment="1" applyProtection="1">
      <alignment horizontal="center" vertical="center" wrapText="1"/>
    </xf>
    <xf numFmtId="0" fontId="4" fillId="0" borderId="80" xfId="25" applyFont="1" applyFill="1" applyBorder="1" applyAlignment="1" applyProtection="1">
      <alignment horizontal="center" vertical="center" wrapText="1"/>
    </xf>
    <xf numFmtId="0" fontId="4" fillId="0" borderId="14" xfId="25" applyFont="1" applyFill="1" applyBorder="1" applyAlignment="1" applyProtection="1">
      <alignment horizontal="center" vertical="center" wrapText="1"/>
    </xf>
    <xf numFmtId="0" fontId="4" fillId="0" borderId="61" xfId="25" applyFont="1" applyFill="1" applyBorder="1" applyAlignment="1" applyProtection="1">
      <alignment horizontal="center" vertical="center" wrapText="1"/>
    </xf>
    <xf numFmtId="0" fontId="4" fillId="0" borderId="72" xfId="25" applyFont="1" applyFill="1" applyBorder="1" applyAlignment="1" applyProtection="1">
      <alignment horizontal="center" vertical="center" wrapText="1"/>
    </xf>
    <xf numFmtId="0" fontId="4" fillId="0" borderId="0" xfId="25" applyFont="1" applyFill="1" applyBorder="1" applyAlignment="1" applyProtection="1">
      <alignment horizontal="center" vertical="center" wrapText="1"/>
    </xf>
    <xf numFmtId="0" fontId="4" fillId="0" borderId="48" xfId="22" applyFont="1" applyFill="1" applyBorder="1" applyAlignment="1">
      <alignment horizontal="left" indent="2"/>
    </xf>
    <xf numFmtId="0" fontId="4" fillId="0" borderId="37" xfId="0" applyFont="1" applyFill="1" applyBorder="1" applyAlignment="1">
      <alignment horizontal="left" indent="3"/>
    </xf>
    <xf numFmtId="164" fontId="4" fillId="0" borderId="44" xfId="0" applyNumberFormat="1" applyFont="1" applyFill="1" applyBorder="1" applyAlignment="1">
      <alignment horizontal="right"/>
    </xf>
    <xf numFmtId="164" fontId="4" fillId="0" borderId="47" xfId="0" applyNumberFormat="1" applyFont="1" applyFill="1" applyBorder="1" applyAlignment="1">
      <alignment horizontal="right"/>
    </xf>
    <xf numFmtId="164" fontId="4" fillId="0" borderId="45" xfId="0" applyNumberFormat="1" applyFont="1" applyFill="1" applyBorder="1" applyAlignment="1">
      <alignment horizontal="right"/>
    </xf>
    <xf numFmtId="164" fontId="4" fillId="0" borderId="78" xfId="0" applyNumberFormat="1" applyFont="1" applyFill="1" applyBorder="1" applyAlignment="1">
      <alignment horizontal="right"/>
    </xf>
    <xf numFmtId="164" fontId="4" fillId="0" borderId="50" xfId="0" applyNumberFormat="1" applyFont="1" applyFill="1" applyBorder="1" applyAlignment="1">
      <alignment horizontal="right"/>
    </xf>
    <xf numFmtId="164" fontId="4" fillId="0" borderId="51" xfId="0" applyNumberFormat="1" applyFont="1" applyFill="1" applyBorder="1" applyAlignment="1">
      <alignment horizontal="right"/>
    </xf>
    <xf numFmtId="164" fontId="10" fillId="0" borderId="44" xfId="0" applyNumberFormat="1" applyFont="1" applyFill="1" applyBorder="1" applyAlignment="1">
      <alignment horizontal="right"/>
    </xf>
    <xf numFmtId="164" fontId="10" fillId="0" borderId="47" xfId="0" applyNumberFormat="1" applyFont="1" applyFill="1" applyBorder="1" applyAlignment="1">
      <alignment horizontal="right"/>
    </xf>
    <xf numFmtId="164" fontId="10" fillId="0" borderId="45" xfId="0" applyNumberFormat="1" applyFont="1" applyFill="1" applyBorder="1" applyAlignment="1">
      <alignment horizontal="right"/>
    </xf>
    <xf numFmtId="164" fontId="10" fillId="0" borderId="78" xfId="0" applyNumberFormat="1" applyFont="1" applyFill="1" applyBorder="1" applyAlignment="1">
      <alignment horizontal="right"/>
    </xf>
    <xf numFmtId="164" fontId="10" fillId="0" borderId="39" xfId="25" applyNumberFormat="1" applyFont="1" applyFill="1" applyBorder="1" applyAlignment="1" applyProtection="1">
      <alignment horizontal="right" vertical="center" wrapText="1"/>
    </xf>
    <xf numFmtId="164" fontId="10" fillId="0" borderId="18" xfId="25" applyNumberFormat="1" applyFont="1" applyFill="1" applyBorder="1" applyAlignment="1" applyProtection="1">
      <alignment horizontal="right" vertical="center" wrapText="1"/>
    </xf>
    <xf numFmtId="164" fontId="10" fillId="0" borderId="19" xfId="25" applyNumberFormat="1" applyFont="1" applyFill="1" applyBorder="1" applyAlignment="1" applyProtection="1">
      <alignment horizontal="right" vertical="center" wrapText="1"/>
    </xf>
    <xf numFmtId="164" fontId="4" fillId="0" borderId="41" xfId="25" applyNumberFormat="1" applyFont="1" applyFill="1" applyBorder="1" applyAlignment="1" applyProtection="1">
      <alignment horizontal="right" vertical="center" wrapText="1"/>
    </xf>
    <xf numFmtId="164" fontId="4" fillId="0" borderId="25" xfId="25" applyNumberFormat="1" applyFont="1" applyFill="1" applyBorder="1" applyAlignment="1" applyProtection="1">
      <alignment horizontal="right" vertical="center" wrapText="1"/>
    </xf>
    <xf numFmtId="164" fontId="4" fillId="0" borderId="26" xfId="25" applyNumberFormat="1" applyFont="1" applyFill="1" applyBorder="1" applyAlignment="1" applyProtection="1">
      <alignment horizontal="right" vertical="center" wrapText="1"/>
    </xf>
    <xf numFmtId="164" fontId="4" fillId="0" borderId="6" xfId="25" applyNumberFormat="1" applyFont="1" applyFill="1" applyBorder="1" applyAlignment="1" applyProtection="1">
      <alignment horizontal="right" vertical="center" wrapText="1"/>
    </xf>
    <xf numFmtId="164" fontId="4" fillId="0" borderId="7" xfId="25" applyNumberFormat="1" applyFont="1" applyFill="1" applyBorder="1" applyAlignment="1" applyProtection="1">
      <alignment horizontal="right" vertical="center" wrapText="1"/>
    </xf>
    <xf numFmtId="164" fontId="4" fillId="0" borderId="4" xfId="25" applyNumberFormat="1" applyFont="1" applyFill="1" applyBorder="1" applyAlignment="1" applyProtection="1">
      <alignment horizontal="right" vertical="center" wrapText="1"/>
    </xf>
    <xf numFmtId="164" fontId="4" fillId="0" borderId="59" xfId="25" applyNumberFormat="1" applyFont="1" applyFill="1" applyBorder="1" applyAlignment="1" applyProtection="1">
      <alignment horizontal="right" vertical="center" wrapText="1"/>
    </xf>
    <xf numFmtId="164" fontId="4" fillId="0" borderId="53" xfId="25" applyNumberFormat="1" applyFont="1" applyFill="1" applyBorder="1" applyAlignment="1" applyProtection="1">
      <alignment horizontal="right" vertical="center" wrapText="1"/>
    </xf>
    <xf numFmtId="164" fontId="4" fillId="0" borderId="54" xfId="25" applyNumberFormat="1" applyFont="1" applyFill="1" applyBorder="1" applyAlignment="1" applyProtection="1">
      <alignment horizontal="right" vertical="center" wrapText="1"/>
    </xf>
    <xf numFmtId="0" fontId="4" fillId="0" borderId="54" xfId="0" applyFont="1" applyFill="1" applyBorder="1" applyAlignment="1">
      <alignment horizontal="left" vertical="top" indent="2"/>
    </xf>
    <xf numFmtId="164" fontId="4" fillId="0" borderId="53" xfId="0" applyNumberFormat="1" applyFont="1" applyFill="1" applyBorder="1" applyAlignment="1">
      <alignment horizontal="right"/>
    </xf>
    <xf numFmtId="164" fontId="4" fillId="0" borderId="54" xfId="0" applyNumberFormat="1" applyFont="1" applyFill="1" applyBorder="1" applyAlignment="1">
      <alignment horizontal="right"/>
    </xf>
    <xf numFmtId="164" fontId="10" fillId="0" borderId="18" xfId="0" applyNumberFormat="1" applyFont="1" applyFill="1" applyBorder="1" applyAlignment="1">
      <alignment horizontal="right"/>
    </xf>
    <xf numFmtId="164" fontId="10" fillId="0" borderId="19" xfId="0" applyNumberFormat="1" applyFont="1" applyFill="1" applyBorder="1" applyAlignment="1">
      <alignment horizontal="right"/>
    </xf>
    <xf numFmtId="0" fontId="10" fillId="0" borderId="21" xfId="6" applyFont="1" applyFill="1" applyBorder="1" applyAlignment="1" applyProtection="1">
      <alignment horizontal="center"/>
    </xf>
    <xf numFmtId="0" fontId="10" fillId="0" borderId="20" xfId="6" applyFont="1" applyFill="1" applyBorder="1" applyAlignment="1" applyProtection="1">
      <alignment horizontal="center"/>
    </xf>
    <xf numFmtId="0" fontId="4" fillId="0" borderId="40" xfId="4" applyFont="1" applyFill="1" applyBorder="1" applyAlignment="1">
      <alignment horizontal="left"/>
    </xf>
    <xf numFmtId="164" fontId="10" fillId="0" borderId="62" xfId="6" applyNumberFormat="1" applyFont="1" applyFill="1" applyBorder="1" applyAlignment="1" applyProtection="1">
      <alignment horizontal="center" vertical="center"/>
      <protection locked="0"/>
    </xf>
    <xf numFmtId="0" fontId="10" fillId="0" borderId="23" xfId="6" applyFont="1" applyFill="1" applyBorder="1" applyAlignment="1" applyProtection="1">
      <alignment horizontal="center"/>
    </xf>
    <xf numFmtId="4" fontId="4" fillId="0" borderId="29" xfId="22" applyNumberFormat="1" applyFont="1" applyFill="1" applyBorder="1"/>
    <xf numFmtId="3" fontId="4" fillId="0" borderId="29" xfId="22" applyNumberFormat="1" applyFont="1" applyFill="1" applyBorder="1"/>
    <xf numFmtId="3" fontId="4" fillId="0" borderId="59" xfId="22" applyNumberFormat="1" applyFont="1" applyFill="1" applyBorder="1"/>
    <xf numFmtId="164" fontId="10" fillId="0" borderId="0" xfId="6" applyNumberFormat="1" applyFont="1" applyFill="1" applyBorder="1" applyAlignment="1" applyProtection="1">
      <alignment horizontal="center" vertical="center"/>
      <protection locked="0"/>
    </xf>
    <xf numFmtId="0" fontId="10" fillId="0" borderId="0" xfId="6" applyFont="1" applyFill="1" applyBorder="1" applyAlignment="1" applyProtection="1">
      <alignment horizontal="center"/>
    </xf>
    <xf numFmtId="4" fontId="4" fillId="0" borderId="0" xfId="22" applyNumberFormat="1" applyFont="1" applyFill="1" applyBorder="1"/>
    <xf numFmtId="164" fontId="10" fillId="0" borderId="67" xfId="6" applyNumberFormat="1" applyFont="1" applyFill="1" applyBorder="1" applyAlignment="1" applyProtection="1">
      <alignment horizontal="center" vertical="center"/>
      <protection locked="0"/>
    </xf>
    <xf numFmtId="0" fontId="10" fillId="0" borderId="67" xfId="6" applyFont="1" applyFill="1" applyBorder="1" applyAlignment="1" applyProtection="1">
      <alignment horizontal="center"/>
    </xf>
    <xf numFmtId="4" fontId="4" fillId="0" borderId="67" xfId="22" applyNumberFormat="1" applyFont="1" applyFill="1" applyBorder="1" applyAlignment="1">
      <alignment horizontal="center"/>
    </xf>
    <xf numFmtId="3" fontId="4" fillId="0" borderId="67" xfId="22" applyNumberFormat="1" applyFont="1" applyFill="1" applyBorder="1" applyAlignment="1">
      <alignment horizontal="center"/>
    </xf>
    <xf numFmtId="0" fontId="12" fillId="0" borderId="12" xfId="6" applyFont="1" applyFill="1" applyBorder="1" applyAlignment="1" applyProtection="1"/>
    <xf numFmtId="0" fontId="4" fillId="0" borderId="67" xfId="22" applyFont="1" applyFill="1" applyBorder="1" applyAlignment="1">
      <alignment horizontal="center"/>
    </xf>
    <xf numFmtId="0" fontId="4" fillId="0" borderId="50" xfId="4" applyFont="1" applyFill="1" applyBorder="1" applyAlignment="1">
      <alignment horizontal="center"/>
    </xf>
    <xf numFmtId="0" fontId="4" fillId="0" borderId="43" xfId="4" applyFont="1" applyFill="1" applyBorder="1"/>
    <xf numFmtId="0" fontId="4" fillId="0" borderId="52" xfId="4" applyFont="1" applyFill="1" applyBorder="1"/>
    <xf numFmtId="0" fontId="4" fillId="0" borderId="51" xfId="4" applyFont="1" applyFill="1" applyBorder="1" applyAlignment="1">
      <alignment horizontal="center"/>
    </xf>
    <xf numFmtId="164" fontId="4" fillId="0" borderId="50" xfId="13" applyNumberFormat="1" applyFont="1" applyFill="1" applyBorder="1" applyAlignment="1">
      <alignment horizontal="right"/>
    </xf>
    <xf numFmtId="0" fontId="11" fillId="0" borderId="64" xfId="6" applyFont="1" applyFill="1" applyBorder="1" applyAlignment="1" applyProtection="1"/>
    <xf numFmtId="0" fontId="16" fillId="0" borderId="64" xfId="4" applyFont="1" applyFill="1" applyBorder="1"/>
    <xf numFmtId="0" fontId="10" fillId="0" borderId="53" xfId="32" applyFont="1" applyFill="1" applyBorder="1" applyAlignment="1">
      <alignment horizontal="center"/>
    </xf>
    <xf numFmtId="0" fontId="10" fillId="0" borderId="55" xfId="32" applyFont="1" applyFill="1" applyBorder="1" applyAlignment="1">
      <alignment horizontal="left" vertical="center" wrapText="1" indent="1"/>
    </xf>
    <xf numFmtId="164" fontId="10" fillId="0" borderId="2" xfId="0" applyNumberFormat="1" applyFont="1" applyFill="1" applyBorder="1" applyAlignment="1">
      <alignment vertical="center"/>
    </xf>
    <xf numFmtId="0" fontId="4" fillId="0" borderId="53" xfId="6" applyFont="1" applyFill="1" applyBorder="1" applyAlignment="1" applyProtection="1">
      <alignment horizontal="center"/>
    </xf>
    <xf numFmtId="0" fontId="10" fillId="0" borderId="69" xfId="6" applyFont="1" applyFill="1" applyBorder="1" applyAlignment="1" applyProtection="1">
      <alignment horizontal="left"/>
    </xf>
    <xf numFmtId="0" fontId="4" fillId="0" borderId="70" xfId="6" applyFont="1" applyFill="1" applyBorder="1" applyAlignment="1" applyProtection="1">
      <alignment horizontal="left" indent="1"/>
    </xf>
    <xf numFmtId="164" fontId="10" fillId="0" borderId="69" xfId="6" applyNumberFormat="1" applyFont="1" applyFill="1" applyBorder="1" applyAlignment="1" applyProtection="1">
      <alignment horizontal="right"/>
      <protection locked="0"/>
    </xf>
    <xf numFmtId="164" fontId="10" fillId="0" borderId="59" xfId="6" applyNumberFormat="1" applyFont="1" applyFill="1" applyBorder="1" applyAlignment="1" applyProtection="1">
      <alignment horizontal="right"/>
      <protection locked="0"/>
    </xf>
    <xf numFmtId="164" fontId="10" fillId="0" borderId="74" xfId="6" applyNumberFormat="1" applyFont="1" applyFill="1" applyBorder="1" applyAlignment="1" applyProtection="1">
      <alignment horizontal="right"/>
      <protection locked="0"/>
    </xf>
    <xf numFmtId="164" fontId="10" fillId="0" borderId="70" xfId="6" applyNumberFormat="1" applyFont="1" applyFill="1" applyBorder="1" applyAlignment="1" applyProtection="1">
      <alignment horizontal="right"/>
      <protection locked="0"/>
    </xf>
    <xf numFmtId="164" fontId="10" fillId="0" borderId="2" xfId="0" applyNumberFormat="1" applyFont="1" applyFill="1" applyBorder="1" applyAlignment="1">
      <alignment horizontal="right"/>
    </xf>
    <xf numFmtId="164" fontId="10" fillId="0" borderId="64" xfId="0" applyNumberFormat="1" applyFont="1" applyFill="1" applyBorder="1" applyAlignment="1">
      <alignment horizontal="right"/>
    </xf>
    <xf numFmtId="0" fontId="4" fillId="0" borderId="2" xfId="4" applyFont="1" applyFill="1" applyBorder="1" applyAlignment="1">
      <alignment horizontal="center" vertical="center"/>
    </xf>
    <xf numFmtId="0" fontId="4" fillId="0" borderId="81" xfId="0" applyFont="1" applyFill="1" applyBorder="1"/>
    <xf numFmtId="0" fontId="4" fillId="0" borderId="64" xfId="0" applyFont="1" applyFill="1" applyBorder="1"/>
    <xf numFmtId="0" fontId="4" fillId="0" borderId="82" xfId="0" applyFont="1" applyFill="1" applyBorder="1"/>
    <xf numFmtId="0" fontId="10" fillId="0" borderId="2" xfId="21" applyFont="1" applyFill="1" applyBorder="1" applyAlignment="1">
      <alignment horizontal="center" vertical="center" wrapText="1"/>
    </xf>
    <xf numFmtId="0" fontId="10" fillId="0" borderId="73" xfId="21" applyFont="1" applyFill="1" applyBorder="1" applyAlignment="1">
      <alignment horizontal="center" vertical="center" wrapText="1"/>
    </xf>
    <xf numFmtId="0" fontId="4" fillId="0" borderId="71" xfId="17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0" fillId="0" borderId="6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/>
    <xf numFmtId="0" fontId="34" fillId="0" borderId="0" xfId="0" applyFont="1"/>
    <xf numFmtId="0" fontId="35" fillId="0" borderId="20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/>
    <xf numFmtId="0" fontId="0" fillId="0" borderId="46" xfId="0" applyBorder="1"/>
    <xf numFmtId="0" fontId="0" fillId="0" borderId="47" xfId="0" applyBorder="1"/>
    <xf numFmtId="0" fontId="0" fillId="0" borderId="27" xfId="0" applyBorder="1"/>
    <xf numFmtId="0" fontId="0" fillId="0" borderId="1" xfId="0" applyBorder="1"/>
    <xf numFmtId="0" fontId="0" fillId="0" borderId="41" xfId="0" applyBorder="1"/>
    <xf numFmtId="0" fontId="0" fillId="0" borderId="5" xfId="0" applyBorder="1"/>
    <xf numFmtId="0" fontId="0" fillId="0" borderId="44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80" xfId="0" applyBorder="1" applyAlignment="1">
      <alignment vertical="center"/>
    </xf>
    <xf numFmtId="0" fontId="14" fillId="0" borderId="0" xfId="0" applyFont="1" applyFill="1" applyBorder="1" applyAlignment="1" applyProtection="1">
      <protection locked="0"/>
    </xf>
    <xf numFmtId="3" fontId="14" fillId="0" borderId="0" xfId="0" applyNumberFormat="1" applyFont="1" applyFill="1" applyBorder="1" applyAlignment="1" applyProtection="1">
      <alignment horizontal="left"/>
      <protection locked="0"/>
    </xf>
    <xf numFmtId="0" fontId="14" fillId="0" borderId="0" xfId="25" applyFont="1" applyFill="1" applyBorder="1" applyAlignment="1" applyProtection="1">
      <alignment horizontal="left"/>
    </xf>
    <xf numFmtId="0" fontId="14" fillId="0" borderId="0" xfId="25" applyFont="1" applyFill="1" applyBorder="1" applyProtection="1"/>
    <xf numFmtId="14" fontId="15" fillId="0" borderId="0" xfId="0" applyNumberFormat="1" applyFont="1" applyFill="1" applyBorder="1" applyAlignment="1" applyProtection="1">
      <alignment horizontal="left" vertical="center"/>
    </xf>
    <xf numFmtId="0" fontId="14" fillId="0" borderId="66" xfId="25" applyFont="1" applyFill="1" applyBorder="1" applyAlignment="1" applyProtection="1">
      <alignment horizontal="left"/>
    </xf>
    <xf numFmtId="3" fontId="14" fillId="0" borderId="68" xfId="0" applyNumberFormat="1" applyFont="1" applyFill="1" applyBorder="1" applyAlignment="1" applyProtection="1">
      <protection locked="0"/>
    </xf>
    <xf numFmtId="0" fontId="3" fillId="0" borderId="2" xfId="25" applyFont="1" applyFill="1" applyBorder="1" applyAlignment="1" applyProtection="1">
      <alignment horizontal="left"/>
    </xf>
    <xf numFmtId="0" fontId="33" fillId="0" borderId="40" xfId="25" applyFont="1" applyFill="1" applyBorder="1" applyProtection="1"/>
    <xf numFmtId="0" fontId="33" fillId="0" borderId="30" xfId="25" applyFont="1" applyFill="1" applyBorder="1" applyProtection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3" fontId="37" fillId="0" borderId="0" xfId="26" applyNumberFormat="1" applyFont="1" applyFill="1" applyBorder="1" applyProtection="1"/>
    <xf numFmtId="0" fontId="38" fillId="0" borderId="0" xfId="0" applyFont="1"/>
    <xf numFmtId="0" fontId="4" fillId="0" borderId="50" xfId="18" applyFont="1" applyFill="1" applyBorder="1" applyAlignment="1" applyProtection="1">
      <alignment horizontal="center"/>
    </xf>
    <xf numFmtId="164" fontId="4" fillId="0" borderId="53" xfId="1" applyNumberFormat="1" applyFont="1" applyFill="1" applyBorder="1" applyProtection="1">
      <alignment horizontal="right"/>
    </xf>
    <xf numFmtId="1" fontId="4" fillId="0" borderId="18" xfId="3" applyFont="1" applyFill="1" applyBorder="1" applyAlignment="1" applyProtection="1">
      <alignment vertical="center"/>
    </xf>
    <xf numFmtId="3" fontId="39" fillId="0" borderId="47" xfId="26" applyNumberFormat="1" applyFont="1" applyFill="1" applyBorder="1" applyAlignment="1" applyProtection="1">
      <alignment horizontal="center"/>
    </xf>
    <xf numFmtId="0" fontId="4" fillId="0" borderId="79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2" xfId="0" applyBorder="1"/>
    <xf numFmtId="0" fontId="0" fillId="0" borderId="66" xfId="0" applyBorder="1"/>
    <xf numFmtId="0" fontId="0" fillId="0" borderId="0" xfId="0" applyBorder="1"/>
    <xf numFmtId="0" fontId="0" fillId="0" borderId="68" xfId="0" applyBorder="1"/>
    <xf numFmtId="0" fontId="0" fillId="0" borderId="3" xfId="0" applyBorder="1"/>
    <xf numFmtId="0" fontId="0" fillId="0" borderId="70" xfId="0" applyBorder="1"/>
    <xf numFmtId="0" fontId="0" fillId="0" borderId="26" xfId="0" applyBorder="1"/>
    <xf numFmtId="0" fontId="0" fillId="0" borderId="30" xfId="0" applyBorder="1"/>
    <xf numFmtId="0" fontId="1" fillId="0" borderId="67" xfId="33" applyFont="1" applyFill="1" applyBorder="1" applyProtection="1">
      <protection locked="0"/>
    </xf>
    <xf numFmtId="3" fontId="14" fillId="0" borderId="67" xfId="0" applyNumberFormat="1" applyFont="1" applyFill="1" applyBorder="1" applyAlignment="1" applyProtection="1">
      <protection locked="0"/>
    </xf>
    <xf numFmtId="0" fontId="1" fillId="0" borderId="69" xfId="33" applyFont="1" applyFill="1" applyBorder="1" applyProtection="1"/>
    <xf numFmtId="0" fontId="33" fillId="0" borderId="26" xfId="25" applyFont="1" applyFill="1" applyBorder="1" applyProtection="1"/>
    <xf numFmtId="0" fontId="10" fillId="0" borderId="0" xfId="9" applyFont="1" applyFill="1" applyAlignment="1">
      <alignment horizontal="right"/>
    </xf>
    <xf numFmtId="49" fontId="10" fillId="0" borderId="2" xfId="0" applyNumberFormat="1" applyFont="1" applyFill="1" applyBorder="1" applyAlignment="1" applyProtection="1">
      <alignment horizontal="center"/>
      <protection locked="0"/>
    </xf>
    <xf numFmtId="1" fontId="10" fillId="0" borderId="2" xfId="24" applyNumberFormat="1" applyFont="1" applyFill="1" applyBorder="1" applyAlignment="1" applyProtection="1">
      <alignment horizontal="center" vertical="center"/>
    </xf>
    <xf numFmtId="0" fontId="10" fillId="0" borderId="66" xfId="0" applyFont="1" applyFill="1" applyBorder="1" applyAlignment="1">
      <alignment horizontal="center" wrapText="1"/>
    </xf>
    <xf numFmtId="0" fontId="0" fillId="0" borderId="83" xfId="0" applyBorder="1"/>
    <xf numFmtId="0" fontId="0" fillId="0" borderId="84" xfId="0" applyBorder="1"/>
    <xf numFmtId="0" fontId="10" fillId="0" borderId="35" xfId="0" applyFont="1" applyFill="1" applyBorder="1" applyAlignment="1">
      <alignment horizontal="center" wrapText="1"/>
    </xf>
    <xf numFmtId="0" fontId="0" fillId="0" borderId="67" xfId="0" applyBorder="1"/>
    <xf numFmtId="0" fontId="10" fillId="0" borderId="6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0" fillId="0" borderId="25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4" fillId="0" borderId="30" xfId="0" applyFont="1" applyFill="1" applyBorder="1"/>
    <xf numFmtId="0" fontId="6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55" xfId="0" applyFont="1" applyFill="1" applyBorder="1"/>
    <xf numFmtId="0" fontId="0" fillId="0" borderId="4" xfId="0" applyBorder="1"/>
    <xf numFmtId="0" fontId="0" fillId="0" borderId="59" xfId="0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0" fillId="0" borderId="88" xfId="0" applyBorder="1"/>
    <xf numFmtId="0" fontId="4" fillId="0" borderId="26" xfId="33" applyFont="1" applyFill="1" applyBorder="1" applyProtection="1"/>
    <xf numFmtId="0" fontId="4" fillId="0" borderId="29" xfId="25" applyFont="1" applyFill="1" applyBorder="1" applyProtection="1"/>
    <xf numFmtId="0" fontId="0" fillId="0" borderId="89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90" xfId="0" applyBorder="1" applyAlignment="1">
      <alignment vertical="center"/>
    </xf>
    <xf numFmtId="0" fontId="14" fillId="0" borderId="13" xfId="25" applyFont="1" applyFill="1" applyBorder="1" applyAlignment="1" applyProtection="1">
      <alignment horizontal="left"/>
    </xf>
    <xf numFmtId="0" fontId="33" fillId="0" borderId="27" xfId="25" applyFont="1" applyFill="1" applyBorder="1" applyProtection="1"/>
    <xf numFmtId="0" fontId="14" fillId="0" borderId="58" xfId="0" applyFont="1" applyFill="1" applyBorder="1" applyAlignment="1" applyProtection="1">
      <protection locked="0"/>
    </xf>
    <xf numFmtId="3" fontId="14" fillId="0" borderId="58" xfId="0" applyNumberFormat="1" applyFont="1" applyFill="1" applyBorder="1" applyAlignment="1" applyProtection="1">
      <alignment horizontal="left"/>
      <protection locked="0"/>
    </xf>
    <xf numFmtId="0" fontId="14" fillId="0" borderId="74" xfId="25" applyFont="1" applyFill="1" applyBorder="1" applyAlignment="1" applyProtection="1">
      <alignment horizontal="left"/>
    </xf>
    <xf numFmtId="0" fontId="4" fillId="0" borderId="89" xfId="0" applyFont="1" applyFill="1" applyBorder="1" applyAlignment="1">
      <alignment horizontal="center"/>
    </xf>
    <xf numFmtId="0" fontId="4" fillId="0" borderId="37" xfId="0" applyFont="1" applyFill="1" applyBorder="1"/>
    <xf numFmtId="0" fontId="4" fillId="0" borderId="90" xfId="0" applyFont="1" applyFill="1" applyBorder="1"/>
    <xf numFmtId="164" fontId="4" fillId="0" borderId="7" xfId="1" applyNumberFormat="1" applyFont="1" applyFill="1" applyBorder="1" applyProtection="1">
      <alignment horizontal="right"/>
      <protection locked="0"/>
    </xf>
    <xf numFmtId="0" fontId="0" fillId="0" borderId="57" xfId="0" applyBorder="1"/>
    <xf numFmtId="3" fontId="40" fillId="0" borderId="47" xfId="26" applyNumberFormat="1" applyFont="1" applyFill="1" applyBorder="1" applyAlignment="1" applyProtection="1">
      <alignment horizontal="center"/>
    </xf>
    <xf numFmtId="0" fontId="41" fillId="0" borderId="64" xfId="7" applyFont="1" applyFill="1" applyBorder="1" applyAlignment="1" applyProtection="1">
      <alignment horizontal="center"/>
    </xf>
    <xf numFmtId="164" fontId="41" fillId="0" borderId="2" xfId="4" applyNumberFormat="1" applyFont="1" applyFill="1" applyBorder="1" applyAlignment="1">
      <alignment horizontal="center"/>
    </xf>
    <xf numFmtId="0" fontId="4" fillId="0" borderId="72" xfId="22" applyFont="1" applyFill="1" applyBorder="1" applyAlignment="1" applyProtection="1">
      <alignment horizontal="center" vertical="center" wrapText="1"/>
    </xf>
    <xf numFmtId="0" fontId="4" fillId="0" borderId="77" xfId="6" applyFont="1" applyFill="1" applyBorder="1" applyAlignment="1" applyProtection="1">
      <alignment horizontal="center"/>
    </xf>
    <xf numFmtId="0" fontId="4" fillId="0" borderId="2" xfId="6" applyFont="1" applyFill="1" applyBorder="1" applyAlignment="1" applyProtection="1">
      <alignment horizontal="center"/>
    </xf>
    <xf numFmtId="0" fontId="4" fillId="0" borderId="18" xfId="22" applyFont="1" applyFill="1" applyBorder="1" applyAlignment="1">
      <alignment horizontal="center" vertical="top"/>
    </xf>
    <xf numFmtId="0" fontId="4" fillId="0" borderId="25" xfId="22" applyFont="1" applyFill="1" applyBorder="1" applyAlignment="1">
      <alignment horizontal="center" vertical="top"/>
    </xf>
    <xf numFmtId="0" fontId="4" fillId="0" borderId="53" xfId="22" applyFont="1" applyFill="1" applyBorder="1" applyAlignment="1">
      <alignment horizontal="center" vertical="top"/>
    </xf>
    <xf numFmtId="0" fontId="4" fillId="0" borderId="50" xfId="22" applyFont="1" applyFill="1" applyBorder="1" applyAlignment="1">
      <alignment horizontal="center" vertical="top"/>
    </xf>
    <xf numFmtId="0" fontId="4" fillId="0" borderId="40" xfId="7" applyFont="1" applyFill="1" applyBorder="1" applyAlignment="1" applyProtection="1">
      <alignment horizontal="left" indent="3"/>
    </xf>
    <xf numFmtId="164" fontId="4" fillId="0" borderId="25" xfId="20" applyNumberFormat="1" applyFont="1" applyFill="1" applyBorder="1" applyAlignment="1">
      <alignment horizontal="center" vertical="center"/>
    </xf>
    <xf numFmtId="0" fontId="4" fillId="0" borderId="50" xfId="7" applyFont="1" applyFill="1" applyBorder="1" applyAlignment="1" applyProtection="1">
      <alignment horizontal="center"/>
    </xf>
    <xf numFmtId="0" fontId="4" fillId="0" borderId="36" xfId="7" applyFont="1" applyFill="1" applyBorder="1" applyAlignment="1" applyProtection="1">
      <alignment horizontal="center"/>
    </xf>
    <xf numFmtId="0" fontId="1" fillId="0" borderId="53" xfId="32" applyFill="1" applyBorder="1" applyAlignment="1">
      <alignment horizontal="center" vertical="center"/>
    </xf>
    <xf numFmtId="0" fontId="42" fillId="0" borderId="0" xfId="25" applyFont="1" applyFill="1" applyBorder="1" applyAlignment="1" applyProtection="1">
      <alignment horizontal="right"/>
    </xf>
    <xf numFmtId="0" fontId="30" fillId="0" borderId="0" xfId="29" applyFont="1" applyFill="1" applyBorder="1" applyProtection="1">
      <protection locked="0"/>
    </xf>
    <xf numFmtId="1" fontId="4" fillId="0" borderId="25" xfId="2" applyFont="1" applyFill="1" applyBorder="1" applyAlignment="1" applyProtection="1">
      <alignment horizontal="center"/>
    </xf>
    <xf numFmtId="1" fontId="4" fillId="0" borderId="36" xfId="2" applyFont="1" applyFill="1" applyBorder="1" applyAlignment="1" applyProtection="1">
      <alignment horizontal="center"/>
    </xf>
    <xf numFmtId="1" fontId="4" fillId="0" borderId="53" xfId="2" applyFont="1" applyFill="1" applyBorder="1" applyAlignment="1" applyProtection="1">
      <alignment horizontal="center"/>
    </xf>
    <xf numFmtId="1" fontId="4" fillId="0" borderId="50" xfId="2" applyFont="1" applyFill="1" applyBorder="1" applyAlignment="1" applyProtection="1">
      <alignment horizontal="center"/>
    </xf>
    <xf numFmtId="0" fontId="4" fillId="0" borderId="50" xfId="18" applyNumberFormat="1" applyFont="1" applyFill="1" applyBorder="1" applyAlignment="1" applyProtection="1">
      <alignment horizontal="center" vertical="center"/>
    </xf>
    <xf numFmtId="0" fontId="4" fillId="0" borderId="71" xfId="18" applyNumberFormat="1" applyFont="1" applyFill="1" applyBorder="1" applyAlignment="1" applyProtection="1">
      <alignment horizontal="center" vertical="center"/>
    </xf>
    <xf numFmtId="0" fontId="4" fillId="0" borderId="65" xfId="16" applyFont="1" applyFill="1" applyBorder="1" applyAlignment="1" applyProtection="1">
      <alignment vertical="center"/>
    </xf>
    <xf numFmtId="0" fontId="4" fillId="0" borderId="25" xfId="16" applyFont="1" applyFill="1" applyBorder="1" applyAlignment="1" applyProtection="1">
      <alignment vertical="center"/>
    </xf>
    <xf numFmtId="0" fontId="4" fillId="0" borderId="69" xfId="16" applyFont="1" applyFill="1" applyBorder="1" applyAlignment="1" applyProtection="1">
      <alignment vertical="center"/>
    </xf>
    <xf numFmtId="0" fontId="4" fillId="0" borderId="18" xfId="18" applyNumberFormat="1" applyFont="1" applyFill="1" applyBorder="1" applyAlignment="1" applyProtection="1">
      <alignment horizontal="center" vertical="center"/>
    </xf>
    <xf numFmtId="0" fontId="0" fillId="0" borderId="89" xfId="0" applyBorder="1"/>
    <xf numFmtId="0" fontId="0" fillId="0" borderId="37" xfId="0" applyBorder="1"/>
    <xf numFmtId="0" fontId="0" fillId="0" borderId="90" xfId="0" applyBorder="1"/>
    <xf numFmtId="0" fontId="0" fillId="0" borderId="27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0" xfId="22" applyFont="1" applyFill="1" applyBorder="1" applyAlignment="1">
      <alignment horizontal="left"/>
    </xf>
    <xf numFmtId="0" fontId="8" fillId="0" borderId="65" xfId="22" applyFont="1" applyFill="1" applyBorder="1" applyAlignment="1" applyProtection="1">
      <alignment horizontal="center" vertical="center" wrapText="1"/>
    </xf>
    <xf numFmtId="0" fontId="8" fillId="0" borderId="66" xfId="22" applyFont="1" applyFill="1" applyBorder="1" applyAlignment="1" applyProtection="1">
      <alignment horizontal="center" vertical="center" wrapText="1"/>
    </xf>
    <xf numFmtId="0" fontId="8" fillId="0" borderId="67" xfId="22" applyFont="1" applyFill="1" applyBorder="1" applyAlignment="1" applyProtection="1">
      <alignment horizontal="center" vertical="center" wrapText="1"/>
    </xf>
    <xf numFmtId="0" fontId="8" fillId="0" borderId="68" xfId="22" applyFont="1" applyFill="1" applyBorder="1" applyAlignment="1" applyProtection="1">
      <alignment horizontal="center" vertical="center" wrapText="1"/>
    </xf>
    <xf numFmtId="0" fontId="8" fillId="0" borderId="69" xfId="22" applyFont="1" applyFill="1" applyBorder="1" applyAlignment="1" applyProtection="1">
      <alignment horizontal="center" vertical="center" wrapText="1"/>
    </xf>
    <xf numFmtId="0" fontId="8" fillId="0" borderId="70" xfId="22" applyFont="1" applyFill="1" applyBorder="1" applyAlignment="1" applyProtection="1">
      <alignment horizontal="center" vertical="center" wrapText="1"/>
    </xf>
    <xf numFmtId="1" fontId="10" fillId="0" borderId="19" xfId="6" applyNumberFormat="1" applyFont="1" applyFill="1" applyBorder="1" applyAlignment="1" applyProtection="1">
      <alignment horizontal="center" vertical="center"/>
    </xf>
    <xf numFmtId="1" fontId="10" fillId="0" borderId="38" xfId="6" applyNumberFormat="1" applyFont="1" applyFill="1" applyBorder="1" applyAlignment="1" applyProtection="1">
      <alignment horizontal="center" vertical="center"/>
    </xf>
    <xf numFmtId="1" fontId="10" fillId="0" borderId="24" xfId="6" applyNumberFormat="1" applyFont="1" applyFill="1" applyBorder="1" applyAlignment="1" applyProtection="1">
      <alignment horizontal="center" vertical="center"/>
    </xf>
    <xf numFmtId="0" fontId="10" fillId="0" borderId="56" xfId="6" applyFont="1" applyFill="1" applyBorder="1" applyAlignment="1" applyProtection="1">
      <alignment horizontal="center" vertical="center"/>
    </xf>
    <xf numFmtId="0" fontId="10" fillId="0" borderId="64" xfId="6" applyFont="1" applyFill="1" applyBorder="1" applyAlignment="1" applyProtection="1">
      <alignment horizontal="center" vertical="center"/>
    </xf>
    <xf numFmtId="0" fontId="10" fillId="0" borderId="57" xfId="6" applyFont="1" applyFill="1" applyBorder="1" applyAlignment="1" applyProtection="1">
      <alignment horizontal="center" vertical="center"/>
    </xf>
    <xf numFmtId="0" fontId="10" fillId="0" borderId="0" xfId="6" applyFont="1" applyFill="1" applyBorder="1" applyAlignment="1" applyProtection="1">
      <alignment horizontal="center"/>
    </xf>
    <xf numFmtId="0" fontId="10" fillId="0" borderId="40" xfId="6" applyFont="1" applyFill="1" applyBorder="1" applyAlignment="1" applyProtection="1">
      <alignment horizontal="center"/>
    </xf>
    <xf numFmtId="0" fontId="10" fillId="0" borderId="26" xfId="6" applyFont="1" applyFill="1" applyBorder="1" applyAlignment="1" applyProtection="1">
      <alignment horizontal="center"/>
    </xf>
    <xf numFmtId="0" fontId="10" fillId="0" borderId="30" xfId="6" applyFont="1" applyFill="1" applyBorder="1" applyAlignment="1" applyProtection="1">
      <alignment horizont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79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center" vertical="center" wrapText="1"/>
    </xf>
    <xf numFmtId="4" fontId="10" fillId="0" borderId="75" xfId="0" applyNumberFormat="1" applyFont="1" applyFill="1" applyBorder="1" applyAlignment="1">
      <alignment horizontal="center" vertical="center" wrapText="1"/>
    </xf>
    <xf numFmtId="49" fontId="10" fillId="0" borderId="65" xfId="0" applyNumberFormat="1" applyFont="1" applyFill="1" applyBorder="1" applyAlignment="1">
      <alignment horizontal="center" vertical="center" wrapText="1"/>
    </xf>
    <xf numFmtId="49" fontId="10" fillId="0" borderId="63" xfId="0" applyNumberFormat="1" applyFont="1" applyFill="1" applyBorder="1" applyAlignment="1">
      <alignment horizontal="center" vertical="center" wrapText="1"/>
    </xf>
    <xf numFmtId="49" fontId="10" fillId="0" borderId="69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79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4" fillId="0" borderId="56" xfId="4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56" xfId="4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10" fillId="0" borderId="17" xfId="32" applyFont="1" applyFill="1" applyBorder="1" applyAlignment="1">
      <alignment horizontal="center" vertical="center" wrapText="1"/>
    </xf>
    <xf numFmtId="0" fontId="10" fillId="0" borderId="75" xfId="32" applyFont="1" applyFill="1" applyBorder="1" applyAlignment="1">
      <alignment horizontal="center" vertical="center" wrapText="1"/>
    </xf>
    <xf numFmtId="0" fontId="10" fillId="0" borderId="77" xfId="32" applyFont="1" applyFill="1" applyBorder="1" applyAlignment="1">
      <alignment horizontal="center" vertical="center" wrapText="1"/>
    </xf>
    <xf numFmtId="0" fontId="10" fillId="0" borderId="71" xfId="32" applyFont="1" applyFill="1" applyBorder="1" applyAlignment="1">
      <alignment horizontal="center" vertical="center" wrapText="1"/>
    </xf>
    <xf numFmtId="0" fontId="1" fillId="0" borderId="56" xfId="32" applyFill="1" applyBorder="1" applyAlignment="1">
      <alignment horizontal="center"/>
    </xf>
    <xf numFmtId="0" fontId="1" fillId="0" borderId="57" xfId="32" applyFill="1" applyBorder="1" applyAlignment="1">
      <alignment horizontal="center"/>
    </xf>
    <xf numFmtId="0" fontId="10" fillId="0" borderId="12" xfId="32" applyFont="1" applyFill="1" applyBorder="1" applyAlignment="1">
      <alignment horizontal="center" vertical="center"/>
    </xf>
    <xf numFmtId="0" fontId="10" fillId="0" borderId="3" xfId="32" applyFont="1" applyFill="1" applyBorder="1" applyAlignment="1">
      <alignment horizontal="center" vertical="center"/>
    </xf>
    <xf numFmtId="0" fontId="4" fillId="0" borderId="77" xfId="32" applyFont="1" applyFill="1" applyBorder="1" applyAlignment="1">
      <alignment horizontal="left" vertical="center" indent="1"/>
    </xf>
    <xf numFmtId="0" fontId="4" fillId="0" borderId="71" xfId="32" applyFont="1" applyFill="1" applyBorder="1" applyAlignment="1">
      <alignment horizontal="left" vertical="center" indent="1"/>
    </xf>
    <xf numFmtId="0" fontId="10" fillId="0" borderId="11" xfId="32" applyFont="1" applyFill="1" applyBorder="1" applyAlignment="1">
      <alignment horizontal="center" vertical="center" wrapText="1"/>
    </xf>
    <xf numFmtId="0" fontId="10" fillId="0" borderId="79" xfId="32" applyFont="1" applyFill="1" applyBorder="1" applyAlignment="1">
      <alignment horizontal="center" vertical="center" wrapText="1"/>
    </xf>
    <xf numFmtId="0" fontId="10" fillId="0" borderId="65" xfId="32" applyFont="1" applyFill="1" applyBorder="1" applyAlignment="1">
      <alignment horizontal="center" vertical="center"/>
    </xf>
    <xf numFmtId="0" fontId="10" fillId="0" borderId="66" xfId="32" applyFont="1" applyFill="1" applyBorder="1" applyAlignment="1">
      <alignment horizontal="center" vertical="center"/>
    </xf>
    <xf numFmtId="0" fontId="10" fillId="0" borderId="69" xfId="32" applyFont="1" applyFill="1" applyBorder="1" applyAlignment="1">
      <alignment horizontal="center" vertical="center"/>
    </xf>
    <xf numFmtId="0" fontId="10" fillId="0" borderId="70" xfId="32" applyFont="1" applyFill="1" applyBorder="1" applyAlignment="1">
      <alignment horizontal="center" vertical="center"/>
    </xf>
    <xf numFmtId="0" fontId="10" fillId="0" borderId="77" xfId="32" applyFont="1" applyFill="1" applyBorder="1" applyAlignment="1">
      <alignment horizontal="center" vertical="center"/>
    </xf>
    <xf numFmtId="0" fontId="10" fillId="0" borderId="71" xfId="32" applyFont="1" applyFill="1" applyBorder="1" applyAlignment="1">
      <alignment horizontal="center" vertical="center"/>
    </xf>
    <xf numFmtId="0" fontId="10" fillId="0" borderId="56" xfId="32" applyFont="1" applyFill="1" applyBorder="1" applyAlignment="1">
      <alignment horizontal="center" vertical="center" wrapText="1"/>
    </xf>
    <xf numFmtId="0" fontId="10" fillId="0" borderId="57" xfId="32" applyFont="1" applyFill="1" applyBorder="1" applyAlignment="1">
      <alignment horizontal="center" vertical="center" wrapText="1"/>
    </xf>
    <xf numFmtId="0" fontId="10" fillId="0" borderId="13" xfId="32" applyFont="1" applyFill="1" applyBorder="1" applyAlignment="1">
      <alignment horizontal="center" vertical="center" wrapText="1"/>
    </xf>
    <xf numFmtId="0" fontId="10" fillId="0" borderId="74" xfId="32" applyFont="1" applyFill="1" applyBorder="1" applyAlignment="1">
      <alignment horizontal="center" vertical="center" wrapText="1"/>
    </xf>
    <xf numFmtId="0" fontId="4" fillId="0" borderId="72" xfId="32" applyFont="1" applyFill="1" applyBorder="1" applyAlignment="1">
      <alignment horizontal="left" vertical="center" indent="1"/>
    </xf>
    <xf numFmtId="0" fontId="4" fillId="0" borderId="77" xfId="32" applyFont="1" applyFill="1" applyBorder="1" applyAlignment="1">
      <alignment horizontal="left" vertical="center" wrapText="1" indent="1"/>
    </xf>
    <xf numFmtId="0" fontId="4" fillId="0" borderId="72" xfId="32" applyFont="1" applyFill="1" applyBorder="1" applyAlignment="1">
      <alignment horizontal="left" vertical="center" wrapText="1" indent="1"/>
    </xf>
    <xf numFmtId="0" fontId="4" fillId="0" borderId="71" xfId="32" applyFont="1" applyFill="1" applyBorder="1" applyAlignment="1">
      <alignment horizontal="left" vertical="center" wrapText="1" indent="1"/>
    </xf>
    <xf numFmtId="0" fontId="4" fillId="0" borderId="56" xfId="32" applyFont="1" applyFill="1" applyBorder="1" applyAlignment="1">
      <alignment horizontal="center" vertical="center" wrapText="1"/>
    </xf>
    <xf numFmtId="0" fontId="4" fillId="0" borderId="57" xfId="32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8" fillId="0" borderId="65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" fontId="10" fillId="0" borderId="20" xfId="25" applyNumberFormat="1" applyFont="1" applyFill="1" applyBorder="1" applyAlignment="1" applyProtection="1">
      <alignment horizontal="center" vertical="center" wrapText="1"/>
    </xf>
    <xf numFmtId="1" fontId="10" fillId="0" borderId="23" xfId="25" applyNumberFormat="1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56" xfId="0" applyFont="1" applyFill="1" applyBorder="1" applyAlignment="1">
      <alignment horizontal="left" vertical="top"/>
    </xf>
    <xf numFmtId="0" fontId="10" fillId="0" borderId="64" xfId="0" applyFont="1" applyFill="1" applyBorder="1" applyAlignment="1">
      <alignment horizontal="left" vertical="top"/>
    </xf>
    <xf numFmtId="0" fontId="10" fillId="0" borderId="57" xfId="0" applyFont="1" applyFill="1" applyBorder="1" applyAlignment="1">
      <alignment horizontal="left" vertical="top"/>
    </xf>
    <xf numFmtId="1" fontId="10" fillId="0" borderId="16" xfId="25" applyNumberFormat="1" applyFont="1" applyFill="1" applyBorder="1" applyAlignment="1" applyProtection="1">
      <alignment horizontal="center" vertical="center" wrapText="1"/>
    </xf>
    <xf numFmtId="1" fontId="10" fillId="0" borderId="15" xfId="25" applyNumberFormat="1" applyFont="1" applyFill="1" applyBorder="1" applyAlignment="1" applyProtection="1">
      <alignment horizontal="center" vertical="center" wrapText="1"/>
    </xf>
    <xf numFmtId="0" fontId="10" fillId="0" borderId="56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/>
    <xf numFmtId="0" fontId="4" fillId="0" borderId="1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3" xfId="0" applyBorder="1" applyAlignment="1">
      <alignment wrapText="1"/>
    </xf>
    <xf numFmtId="0" fontId="4" fillId="0" borderId="77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1" xfId="0" applyBorder="1" applyAlignment="1">
      <alignment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4" xfId="0" applyBorder="1" applyAlignment="1">
      <alignment wrapText="1"/>
    </xf>
    <xf numFmtId="0" fontId="0" fillId="0" borderId="66" xfId="0" applyBorder="1" applyAlignment="1"/>
    <xf numFmtId="0" fontId="0" fillId="0" borderId="67" xfId="0" applyBorder="1" applyAlignment="1"/>
    <xf numFmtId="0" fontId="0" fillId="0" borderId="68" xfId="0" applyBorder="1" applyAlignment="1"/>
    <xf numFmtId="0" fontId="10" fillId="0" borderId="77" xfId="0" applyFont="1" applyFill="1" applyBorder="1" applyAlignment="1">
      <alignment horizontal="center" vertical="center" wrapText="1"/>
    </xf>
    <xf numFmtId="0" fontId="0" fillId="0" borderId="72" xfId="0" applyBorder="1" applyAlignment="1">
      <alignment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wrapText="1"/>
    </xf>
    <xf numFmtId="0" fontId="6" fillId="0" borderId="3" xfId="26" applyFont="1" applyFill="1" applyBorder="1" applyAlignment="1" applyProtection="1">
      <alignment horizontal="center"/>
    </xf>
    <xf numFmtId="0" fontId="26" fillId="0" borderId="65" xfId="26" applyFont="1" applyFill="1" applyBorder="1" applyAlignment="1" applyProtection="1">
      <alignment horizontal="center" vertical="center" wrapText="1"/>
    </xf>
    <xf numFmtId="0" fontId="26" fillId="0" borderId="12" xfId="26" applyFont="1" applyFill="1" applyBorder="1" applyAlignment="1" applyProtection="1">
      <alignment horizontal="center" vertical="center" wrapText="1"/>
    </xf>
    <xf numFmtId="0" fontId="26" fillId="0" borderId="66" xfId="26" applyFont="1" applyFill="1" applyBorder="1" applyAlignment="1" applyProtection="1">
      <alignment horizontal="center" vertical="center" wrapText="1"/>
    </xf>
    <xf numFmtId="0" fontId="26" fillId="0" borderId="69" xfId="26" applyFont="1" applyFill="1" applyBorder="1" applyAlignment="1" applyProtection="1">
      <alignment horizontal="center" vertical="center" wrapText="1"/>
    </xf>
    <xf numFmtId="0" fontId="26" fillId="0" borderId="3" xfId="26" applyFont="1" applyFill="1" applyBorder="1" applyAlignment="1" applyProtection="1">
      <alignment horizontal="center" vertical="center" wrapText="1"/>
    </xf>
    <xf numFmtId="0" fontId="26" fillId="0" borderId="70" xfId="26" applyFont="1" applyFill="1" applyBorder="1" applyAlignment="1" applyProtection="1">
      <alignment horizontal="center" vertical="center" wrapText="1"/>
    </xf>
    <xf numFmtId="0" fontId="3" fillId="0" borderId="64" xfId="26" applyFont="1" applyFill="1" applyBorder="1" applyAlignment="1" applyProtection="1">
      <alignment horizontal="center" vertical="center"/>
    </xf>
    <xf numFmtId="0" fontId="3" fillId="0" borderId="57" xfId="26" applyFont="1" applyFill="1" applyBorder="1" applyAlignment="1" applyProtection="1">
      <alignment horizontal="center" vertical="center"/>
    </xf>
    <xf numFmtId="0" fontId="6" fillId="0" borderId="62" xfId="26" applyFont="1" applyFill="1" applyBorder="1" applyAlignment="1" applyProtection="1">
      <alignment horizontal="left"/>
    </xf>
    <xf numFmtId="0" fontId="6" fillId="0" borderId="57" xfId="26" applyFont="1" applyFill="1" applyBorder="1" applyAlignment="1" applyProtection="1">
      <alignment horizontal="left"/>
    </xf>
    <xf numFmtId="0" fontId="3" fillId="0" borderId="23" xfId="26" applyFont="1" applyFill="1" applyBorder="1" applyAlignment="1" applyProtection="1">
      <alignment horizontal="left"/>
    </xf>
    <xf numFmtId="0" fontId="3" fillId="0" borderId="24" xfId="26" applyFont="1" applyFill="1" applyBorder="1" applyAlignment="1" applyProtection="1">
      <alignment horizontal="left"/>
    </xf>
    <xf numFmtId="0" fontId="3" fillId="0" borderId="29" xfId="26" applyFont="1" applyFill="1" applyBorder="1" applyAlignment="1" applyProtection="1">
      <alignment horizontal="left" indent="1"/>
    </xf>
    <xf numFmtId="0" fontId="3" fillId="0" borderId="30" xfId="26" applyFont="1" applyFill="1" applyBorder="1" applyAlignment="1" applyProtection="1">
      <alignment horizontal="left" indent="1"/>
    </xf>
    <xf numFmtId="0" fontId="3" fillId="0" borderId="29" xfId="26" applyFont="1" applyFill="1" applyBorder="1" applyAlignment="1" applyProtection="1">
      <alignment horizontal="left" wrapText="1" indent="1"/>
    </xf>
    <xf numFmtId="0" fontId="3" fillId="0" borderId="30" xfId="26" applyFont="1" applyFill="1" applyBorder="1" applyAlignment="1" applyProtection="1">
      <alignment horizontal="left" wrapText="1" indent="1"/>
    </xf>
    <xf numFmtId="0" fontId="3" fillId="0" borderId="78" xfId="26" applyFont="1" applyFill="1" applyBorder="1" applyAlignment="1" applyProtection="1">
      <alignment horizontal="left" indent="1"/>
    </xf>
    <xf numFmtId="0" fontId="3" fillId="0" borderId="52" xfId="26" applyFont="1" applyFill="1" applyBorder="1" applyAlignment="1" applyProtection="1">
      <alignment horizontal="left" indent="1"/>
    </xf>
    <xf numFmtId="0" fontId="3" fillId="0" borderId="59" xfId="26" applyFont="1" applyFill="1" applyBorder="1" applyAlignment="1" applyProtection="1">
      <alignment horizontal="left" indent="1"/>
    </xf>
    <xf numFmtId="0" fontId="3" fillId="0" borderId="55" xfId="26" applyFont="1" applyFill="1" applyBorder="1" applyAlignment="1" applyProtection="1">
      <alignment horizontal="left" indent="1"/>
    </xf>
    <xf numFmtId="0" fontId="3" fillId="0" borderId="59" xfId="26" applyFont="1" applyFill="1" applyBorder="1" applyAlignment="1" applyProtection="1">
      <alignment horizontal="left"/>
    </xf>
    <xf numFmtId="0" fontId="3" fillId="0" borderId="55" xfId="26" applyFont="1" applyFill="1" applyBorder="1" applyAlignment="1" applyProtection="1">
      <alignment horizontal="left"/>
    </xf>
    <xf numFmtId="0" fontId="3" fillId="0" borderId="62" xfId="26" applyFont="1" applyFill="1" applyBorder="1" applyAlignment="1" applyProtection="1">
      <alignment horizontal="left"/>
    </xf>
    <xf numFmtId="0" fontId="3" fillId="0" borderId="57" xfId="26" applyFont="1" applyFill="1" applyBorder="1" applyAlignment="1" applyProtection="1">
      <alignment horizontal="left"/>
    </xf>
    <xf numFmtId="0" fontId="3" fillId="0" borderId="34" xfId="26" applyFont="1" applyFill="1" applyBorder="1" applyAlignment="1" applyProtection="1">
      <alignment horizontal="left" indent="1"/>
    </xf>
    <xf numFmtId="0" fontId="3" fillId="0" borderId="35" xfId="26" applyFont="1" applyFill="1" applyBorder="1" applyAlignment="1" applyProtection="1">
      <alignment horizontal="left" indent="1"/>
    </xf>
    <xf numFmtId="0" fontId="3" fillId="0" borderId="29" xfId="26" applyFont="1" applyFill="1" applyBorder="1" applyAlignment="1" applyProtection="1">
      <alignment horizontal="left"/>
    </xf>
    <xf numFmtId="0" fontId="3" fillId="0" borderId="30" xfId="26" applyFont="1" applyFill="1" applyBorder="1" applyAlignment="1" applyProtection="1">
      <alignment horizontal="left"/>
    </xf>
    <xf numFmtId="1" fontId="6" fillId="0" borderId="56" xfId="26" applyNumberFormat="1" applyFont="1" applyFill="1" applyBorder="1" applyAlignment="1" applyProtection="1">
      <alignment horizontal="center" vertical="center"/>
    </xf>
    <xf numFmtId="0" fontId="6" fillId="0" borderId="57" xfId="26" applyFont="1" applyFill="1" applyBorder="1" applyAlignment="1" applyProtection="1">
      <alignment horizontal="center" vertical="center"/>
    </xf>
    <xf numFmtId="49" fontId="8" fillId="0" borderId="56" xfId="25" applyNumberFormat="1" applyFont="1" applyFill="1" applyBorder="1" applyAlignment="1" applyProtection="1">
      <alignment horizontal="center" vertical="center"/>
    </xf>
    <xf numFmtId="49" fontId="8" fillId="0" borderId="64" xfId="25" applyNumberFormat="1" applyFont="1" applyFill="1" applyBorder="1" applyAlignment="1" applyProtection="1">
      <alignment horizontal="center" vertical="center"/>
    </xf>
    <xf numFmtId="49" fontId="4" fillId="0" borderId="64" xfId="25" applyNumberFormat="1" applyFont="1" applyFill="1" applyBorder="1" applyAlignment="1" applyProtection="1">
      <alignment horizontal="center" vertical="center"/>
    </xf>
    <xf numFmtId="0" fontId="10" fillId="0" borderId="77" xfId="27" applyFont="1" applyFill="1" applyBorder="1" applyAlignment="1" applyProtection="1">
      <alignment horizontal="center" vertical="center" wrapText="1"/>
    </xf>
    <xf numFmtId="0" fontId="10" fillId="0" borderId="71" xfId="27" applyFont="1" applyFill="1" applyBorder="1" applyAlignment="1" applyProtection="1">
      <alignment horizontal="center" vertical="center" wrapText="1"/>
    </xf>
    <xf numFmtId="0" fontId="4" fillId="0" borderId="64" xfId="0" applyFont="1" applyFill="1" applyBorder="1" applyAlignment="1" applyProtection="1">
      <alignment horizontal="center"/>
    </xf>
    <xf numFmtId="1" fontId="4" fillId="0" borderId="21" xfId="2" applyFont="1" applyFill="1" applyBorder="1" applyAlignment="1" applyProtection="1">
      <alignment horizontal="left" vertical="center"/>
    </xf>
    <xf numFmtId="1" fontId="4" fillId="0" borderId="23" xfId="2" applyFont="1" applyFill="1" applyBorder="1" applyAlignment="1" applyProtection="1">
      <alignment horizontal="left" vertical="center"/>
    </xf>
    <xf numFmtId="49" fontId="4" fillId="0" borderId="4" xfId="2" applyNumberFormat="1" applyFont="1" applyFill="1" applyBorder="1" applyAlignment="1" applyProtection="1">
      <alignment horizontal="left" vertical="center" wrapText="1"/>
    </xf>
    <xf numFmtId="49" fontId="4" fillId="0" borderId="59" xfId="2" applyNumberFormat="1" applyFont="1" applyFill="1" applyBorder="1" applyAlignment="1" applyProtection="1">
      <alignment horizontal="left" vertical="center" wrapText="1"/>
    </xf>
    <xf numFmtId="1" fontId="4" fillId="0" borderId="28" xfId="2" applyFont="1" applyFill="1" applyBorder="1" applyAlignment="1" applyProtection="1">
      <alignment horizontal="left" vertical="center" wrapText="1"/>
    </xf>
    <xf numFmtId="1" fontId="4" fillId="0" borderId="29" xfId="2" applyFont="1" applyFill="1" applyBorder="1" applyAlignment="1" applyProtection="1">
      <alignment horizontal="left" vertical="center" wrapText="1"/>
    </xf>
    <xf numFmtId="49" fontId="4" fillId="0" borderId="28" xfId="2" applyNumberFormat="1" applyFont="1" applyFill="1" applyBorder="1" applyAlignment="1" applyProtection="1">
      <alignment horizontal="left" vertical="center" wrapText="1"/>
    </xf>
    <xf numFmtId="49" fontId="4" fillId="0" borderId="29" xfId="2" applyNumberFormat="1" applyFont="1" applyFill="1" applyBorder="1" applyAlignment="1" applyProtection="1">
      <alignment horizontal="left" vertical="center" wrapText="1"/>
    </xf>
    <xf numFmtId="0" fontId="8" fillId="0" borderId="65" xfId="27" applyFont="1" applyFill="1" applyBorder="1" applyAlignment="1" applyProtection="1">
      <alignment horizontal="center" vertical="center" wrapText="1"/>
    </xf>
    <xf numFmtId="0" fontId="8" fillId="0" borderId="12" xfId="27" applyFont="1" applyFill="1" applyBorder="1" applyAlignment="1" applyProtection="1">
      <alignment horizontal="center" vertical="center" wrapText="1"/>
    </xf>
    <xf numFmtId="0" fontId="8" fillId="0" borderId="69" xfId="27" applyFont="1" applyFill="1" applyBorder="1" applyAlignment="1" applyProtection="1">
      <alignment horizontal="center" vertical="center" wrapText="1"/>
    </xf>
    <xf numFmtId="0" fontId="8" fillId="0" borderId="3" xfId="27" applyFont="1" applyFill="1" applyBorder="1" applyAlignment="1" applyProtection="1">
      <alignment horizontal="center" vertical="center" wrapText="1"/>
    </xf>
    <xf numFmtId="0" fontId="8" fillId="0" borderId="65" xfId="29" applyFont="1" applyFill="1" applyBorder="1" applyAlignment="1" applyProtection="1">
      <alignment horizontal="center" vertical="center" wrapText="1"/>
    </xf>
    <xf numFmtId="0" fontId="16" fillId="0" borderId="66" xfId="16" applyFont="1" applyFill="1" applyBorder="1" applyAlignment="1" applyProtection="1">
      <alignment horizontal="center"/>
    </xf>
    <xf numFmtId="0" fontId="16" fillId="0" borderId="69" xfId="16" applyFont="1" applyFill="1" applyBorder="1" applyAlignment="1" applyProtection="1">
      <alignment horizontal="center"/>
    </xf>
    <xf numFmtId="0" fontId="16" fillId="0" borderId="70" xfId="16" applyFont="1" applyFill="1" applyBorder="1" applyAlignment="1" applyProtection="1">
      <alignment horizontal="center"/>
    </xf>
    <xf numFmtId="0" fontId="8" fillId="0" borderId="65" xfId="16" applyFont="1" applyFill="1" applyBorder="1" applyAlignment="1" applyProtection="1">
      <alignment horizontal="center" vertical="center"/>
    </xf>
    <xf numFmtId="0" fontId="8" fillId="0" borderId="66" xfId="16" applyFont="1" applyFill="1" applyBorder="1" applyAlignment="1" applyProtection="1">
      <alignment horizontal="center" vertical="center"/>
    </xf>
    <xf numFmtId="0" fontId="8" fillId="0" borderId="69" xfId="16" applyFont="1" applyFill="1" applyBorder="1" applyAlignment="1" applyProtection="1">
      <alignment horizontal="center" vertical="center"/>
    </xf>
    <xf numFmtId="0" fontId="8" fillId="0" borderId="70" xfId="16" applyFont="1" applyFill="1" applyBorder="1" applyAlignment="1" applyProtection="1">
      <alignment horizontal="center" vertical="center"/>
    </xf>
    <xf numFmtId="0" fontId="10" fillId="0" borderId="65" xfId="28" applyFont="1" applyFill="1" applyBorder="1" applyAlignment="1" applyProtection="1">
      <alignment horizontal="center" vertical="center" wrapText="1"/>
    </xf>
    <xf numFmtId="0" fontId="10" fillId="0" borderId="12" xfId="28" applyFont="1" applyFill="1" applyBorder="1" applyAlignment="1" applyProtection="1">
      <alignment horizontal="center" vertical="center" wrapText="1"/>
    </xf>
    <xf numFmtId="0" fontId="10" fillId="0" borderId="66" xfId="28" applyFont="1" applyFill="1" applyBorder="1" applyAlignment="1" applyProtection="1">
      <alignment horizontal="center" vertical="center" wrapText="1"/>
    </xf>
    <xf numFmtId="0" fontId="10" fillId="0" borderId="67" xfId="28" applyFont="1" applyFill="1" applyBorder="1" applyAlignment="1" applyProtection="1">
      <alignment horizontal="center" vertical="center" wrapText="1"/>
    </xf>
    <xf numFmtId="0" fontId="10" fillId="0" borderId="0" xfId="28" applyFont="1" applyFill="1" applyBorder="1" applyAlignment="1" applyProtection="1">
      <alignment horizontal="center" vertical="center" wrapText="1"/>
    </xf>
    <xf numFmtId="0" fontId="10" fillId="0" borderId="68" xfId="28" applyFont="1" applyFill="1" applyBorder="1" applyAlignment="1" applyProtection="1">
      <alignment horizontal="center" vertical="center" wrapText="1"/>
    </xf>
    <xf numFmtId="0" fontId="10" fillId="0" borderId="69" xfId="28" applyFont="1" applyFill="1" applyBorder="1" applyAlignment="1" applyProtection="1">
      <alignment horizontal="center" vertical="center" wrapText="1"/>
    </xf>
    <xf numFmtId="0" fontId="10" fillId="0" borderId="3" xfId="28" applyFont="1" applyFill="1" applyBorder="1" applyAlignment="1" applyProtection="1">
      <alignment horizontal="center" vertical="center" wrapText="1"/>
    </xf>
    <xf numFmtId="0" fontId="10" fillId="0" borderId="70" xfId="28" applyFont="1" applyFill="1" applyBorder="1" applyAlignment="1" applyProtection="1">
      <alignment horizontal="center" vertical="center" wrapText="1"/>
    </xf>
    <xf numFmtId="0" fontId="10" fillId="0" borderId="38" xfId="17" applyFont="1" applyFill="1" applyBorder="1" applyAlignment="1" applyProtection="1">
      <alignment horizontal="center" vertical="center" wrapText="1"/>
    </xf>
    <xf numFmtId="0" fontId="10" fillId="0" borderId="19" xfId="17" applyFont="1" applyFill="1" applyBorder="1" applyAlignment="1" applyProtection="1">
      <alignment horizontal="center" vertical="center" wrapText="1"/>
    </xf>
    <xf numFmtId="0" fontId="10" fillId="0" borderId="24" xfId="17" applyFont="1" applyFill="1" applyBorder="1" applyAlignment="1" applyProtection="1">
      <alignment horizontal="center" vertical="center" wrapText="1"/>
    </xf>
    <xf numFmtId="0" fontId="10" fillId="0" borderId="77" xfId="0" applyFont="1" applyFill="1" applyBorder="1" applyAlignment="1">
      <alignment horizontal="center" vertical="center" textRotation="90"/>
    </xf>
    <xf numFmtId="0" fontId="10" fillId="0" borderId="72" xfId="0" applyFont="1" applyFill="1" applyBorder="1" applyAlignment="1">
      <alignment horizontal="center" vertical="center" textRotation="90"/>
    </xf>
    <xf numFmtId="0" fontId="10" fillId="0" borderId="71" xfId="0" applyFont="1" applyFill="1" applyBorder="1" applyAlignment="1">
      <alignment horizontal="center" vertical="center" textRotation="90"/>
    </xf>
    <xf numFmtId="0" fontId="10" fillId="0" borderId="77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 wrapText="1"/>
    </xf>
    <xf numFmtId="0" fontId="10" fillId="0" borderId="56" xfId="28" applyFont="1" applyFill="1" applyBorder="1" applyAlignment="1" applyProtection="1">
      <alignment horizontal="center" vertical="center"/>
    </xf>
    <xf numFmtId="0" fontId="10" fillId="0" borderId="64" xfId="28" applyFont="1" applyFill="1" applyBorder="1" applyAlignment="1" applyProtection="1">
      <alignment horizontal="center" vertical="center"/>
    </xf>
    <xf numFmtId="0" fontId="10" fillId="0" borderId="57" xfId="28" applyFont="1" applyFill="1" applyBorder="1" applyAlignment="1" applyProtection="1">
      <alignment horizontal="center" vertical="center"/>
    </xf>
    <xf numFmtId="0" fontId="8" fillId="0" borderId="65" xfId="28" applyFont="1" applyFill="1" applyBorder="1" applyAlignment="1" applyProtection="1">
      <alignment horizontal="center" vertical="center" wrapText="1"/>
    </xf>
    <xf numFmtId="0" fontId="16" fillId="0" borderId="66" xfId="18" applyFont="1" applyFill="1" applyBorder="1" applyAlignment="1" applyProtection="1">
      <alignment horizontal="center"/>
    </xf>
    <xf numFmtId="0" fontId="16" fillId="0" borderId="69" xfId="18" applyFont="1" applyFill="1" applyBorder="1" applyAlignment="1" applyProtection="1">
      <alignment horizontal="center"/>
    </xf>
    <xf numFmtId="0" fontId="16" fillId="0" borderId="70" xfId="18" applyFont="1" applyFill="1" applyBorder="1" applyAlignment="1" applyProtection="1">
      <alignment horizontal="center"/>
    </xf>
    <xf numFmtId="2" fontId="10" fillId="0" borderId="77" xfId="0" applyNumberFormat="1" applyFont="1" applyFill="1" applyBorder="1" applyAlignment="1">
      <alignment horizontal="center" vertical="center"/>
    </xf>
    <xf numFmtId="2" fontId="10" fillId="0" borderId="72" xfId="0" applyNumberFormat="1" applyFont="1" applyFill="1" applyBorder="1" applyAlignment="1">
      <alignment horizontal="center" vertical="center"/>
    </xf>
    <xf numFmtId="2" fontId="10" fillId="0" borderId="71" xfId="0" applyNumberFormat="1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 textRotation="90"/>
    </xf>
    <xf numFmtId="0" fontId="8" fillId="0" borderId="72" xfId="0" applyFont="1" applyFill="1" applyBorder="1" applyAlignment="1">
      <alignment horizontal="center" vertical="center" textRotation="90"/>
    </xf>
    <xf numFmtId="0" fontId="8" fillId="0" borderId="71" xfId="0" applyFont="1" applyFill="1" applyBorder="1" applyAlignment="1">
      <alignment horizontal="center" vertical="center" textRotation="90"/>
    </xf>
    <xf numFmtId="0" fontId="10" fillId="0" borderId="77" xfId="0" applyFont="1" applyFill="1" applyBorder="1" applyAlignment="1" applyProtection="1">
      <alignment horizontal="center" vertical="center"/>
    </xf>
    <xf numFmtId="0" fontId="10" fillId="0" borderId="71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 wrapText="1"/>
    </xf>
    <xf numFmtId="0" fontId="10" fillId="0" borderId="66" xfId="0" applyFont="1" applyFill="1" applyBorder="1" applyAlignment="1" applyProtection="1">
      <alignment horizontal="center" vertical="center" wrapText="1"/>
    </xf>
    <xf numFmtId="0" fontId="10" fillId="0" borderId="69" xfId="0" applyFont="1" applyFill="1" applyBorder="1" applyAlignment="1" applyProtection="1">
      <alignment horizontal="center" vertical="center" wrapText="1"/>
    </xf>
    <xf numFmtId="0" fontId="10" fillId="0" borderId="70" xfId="0" applyFont="1" applyFill="1" applyBorder="1" applyAlignment="1" applyProtection="1">
      <alignment horizontal="center" vertical="center" wrapText="1"/>
    </xf>
    <xf numFmtId="0" fontId="4" fillId="0" borderId="56" xfId="0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 applyProtection="1">
      <alignment horizontal="center" vertical="center"/>
    </xf>
    <xf numFmtId="0" fontId="8" fillId="0" borderId="65" xfId="0" applyFont="1" applyFill="1" applyBorder="1" applyAlignment="1" applyProtection="1">
      <alignment horizontal="center" vertical="center" textRotation="90"/>
    </xf>
    <xf numFmtId="0" fontId="8" fillId="0" borderId="67" xfId="0" applyFont="1" applyFill="1" applyBorder="1" applyAlignment="1" applyProtection="1">
      <alignment horizontal="center" vertical="center" textRotation="90"/>
    </xf>
    <xf numFmtId="0" fontId="8" fillId="0" borderId="69" xfId="0" applyFont="1" applyFill="1" applyBorder="1" applyAlignment="1" applyProtection="1">
      <alignment horizontal="center" vertical="center" textRotation="90"/>
    </xf>
    <xf numFmtId="0" fontId="8" fillId="0" borderId="0" xfId="25" applyFont="1" applyFill="1" applyAlignment="1" applyProtection="1">
      <alignment horizontal="left" wrapText="1"/>
    </xf>
    <xf numFmtId="0" fontId="4" fillId="0" borderId="65" xfId="0" applyFont="1" applyFill="1" applyBorder="1" applyAlignment="1" applyProtection="1">
      <alignment horizontal="center"/>
    </xf>
    <xf numFmtId="0" fontId="4" fillId="0" borderId="66" xfId="0" applyFont="1" applyFill="1" applyBorder="1" applyAlignment="1" applyProtection="1">
      <alignment horizontal="center"/>
    </xf>
    <xf numFmtId="0" fontId="4" fillId="0" borderId="67" xfId="0" applyFont="1" applyFill="1" applyBorder="1" applyAlignment="1" applyProtection="1">
      <alignment horizontal="center"/>
    </xf>
    <xf numFmtId="0" fontId="4" fillId="0" borderId="68" xfId="0" applyFont="1" applyFill="1" applyBorder="1" applyAlignment="1" applyProtection="1">
      <alignment horizontal="center"/>
    </xf>
    <xf numFmtId="0" fontId="4" fillId="0" borderId="69" xfId="0" applyFont="1" applyFill="1" applyBorder="1" applyAlignment="1" applyProtection="1">
      <alignment horizontal="center"/>
    </xf>
    <xf numFmtId="0" fontId="8" fillId="0" borderId="77" xfId="0" applyFont="1" applyFill="1" applyBorder="1" applyAlignment="1" applyProtection="1">
      <alignment horizontal="center" vertical="center" wrapText="1"/>
    </xf>
    <xf numFmtId="0" fontId="8" fillId="0" borderId="71" xfId="0" applyFont="1" applyFill="1" applyBorder="1" applyAlignment="1" applyProtection="1">
      <alignment horizontal="center" vertical="center" wrapText="1"/>
    </xf>
    <xf numFmtId="0" fontId="10" fillId="0" borderId="77" xfId="15" applyFont="1" applyFill="1" applyBorder="1" applyAlignment="1">
      <alignment horizontal="center" vertical="center" wrapText="1"/>
    </xf>
    <xf numFmtId="0" fontId="10" fillId="0" borderId="71" xfId="15" applyFont="1" applyFill="1" applyBorder="1" applyAlignment="1">
      <alignment horizontal="center" vertical="center" wrapText="1"/>
    </xf>
    <xf numFmtId="0" fontId="8" fillId="0" borderId="0" xfId="25" applyFont="1" applyFill="1" applyAlignment="1" applyProtection="1">
      <alignment horizontal="left" vertical="center" wrapText="1"/>
    </xf>
    <xf numFmtId="0" fontId="10" fillId="0" borderId="77" xfId="14" applyFont="1" applyFill="1" applyBorder="1" applyAlignment="1" applyProtection="1">
      <alignment horizontal="center" vertical="center" wrapText="1"/>
    </xf>
    <xf numFmtId="0" fontId="10" fillId="0" borderId="71" xfId="14" applyFont="1" applyFill="1" applyBorder="1" applyAlignment="1" applyProtection="1">
      <alignment horizontal="center" vertical="center" wrapText="1"/>
    </xf>
    <xf numFmtId="0" fontId="10" fillId="0" borderId="3" xfId="25" applyFont="1" applyFill="1" applyBorder="1" applyAlignment="1" applyProtection="1">
      <alignment horizontal="center"/>
    </xf>
    <xf numFmtId="0" fontId="10" fillId="0" borderId="70" xfId="25" applyFont="1" applyFill="1" applyBorder="1" applyAlignment="1" applyProtection="1">
      <alignment horizontal="center"/>
    </xf>
    <xf numFmtId="0" fontId="10" fillId="0" borderId="56" xfId="14" applyFont="1" applyFill="1" applyBorder="1" applyAlignment="1" applyProtection="1">
      <alignment horizontal="center" vertical="center"/>
    </xf>
    <xf numFmtId="0" fontId="10" fillId="0" borderId="57" xfId="14" applyFont="1" applyFill="1" applyBorder="1" applyAlignment="1" applyProtection="1">
      <alignment horizontal="center" vertical="center"/>
    </xf>
    <xf numFmtId="0" fontId="35" fillId="0" borderId="65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</cellXfs>
  <cellStyles count="44">
    <cellStyle name="$l0 No" xfId="1"/>
    <cellStyle name="$l0 Row" xfId="2"/>
    <cellStyle name="$l1 Row" xfId="3"/>
    <cellStyle name="Normální" xfId="0" builtinId="0"/>
    <cellStyle name="normální 2" xfId="4"/>
    <cellStyle name="normální 3" xfId="5"/>
    <cellStyle name="normální_12-AI_úprava 03-06-2005" xfId="6"/>
    <cellStyle name="normální_12-HV1" xfId="7"/>
    <cellStyle name="normální_12-I1" xfId="8"/>
    <cellStyle name="normální_13-A" xfId="9"/>
    <cellStyle name="normální_13-B2abc1" xfId="10"/>
    <cellStyle name="normální_22-Bp Bilance plán" xfId="11"/>
    <cellStyle name="normální_22-BR Skutečné ztráty dle fakturace" xfId="12"/>
    <cellStyle name="normální_22-HV" xfId="13"/>
    <cellStyle name="normální_22-Lp" xfId="14"/>
    <cellStyle name="normální_22-Ls" xfId="15"/>
    <cellStyle name="normální_22-T1 navazující na účetnictví_Příloha 5_22 (15-11-11) _změnaJN" xfId="16"/>
    <cellStyle name="normální_22-T1-d opr_Příloha 5_22 (14-10-11)JN" xfId="17"/>
    <cellStyle name="normální_22-T2_Příloha 5_22 (14-10-11)JN" xfId="18"/>
    <cellStyle name="normální_List1" xfId="19"/>
    <cellStyle name="normální_List3" xfId="20"/>
    <cellStyle name="normální_N3_12" xfId="21"/>
    <cellStyle name="normální_návrh ZA a A(09-09-03)" xfId="22"/>
    <cellStyle name="normální_Příloha 2_12 (02-11-11)" xfId="23"/>
    <cellStyle name="normální_REAS1_martina" xfId="24"/>
    <cellStyle name="normální_regulační výkazy (A,N,B)_10601- pro vyhl" xfId="25"/>
    <cellStyle name="normální_Tabulky" xfId="26"/>
    <cellStyle name="normální_Tabulky_22-T7" xfId="27"/>
    <cellStyle name="normální_Tabulky_Příloha 5_22 (14-10-11)JN" xfId="28"/>
    <cellStyle name="normální_Tabulky_Příloha 5_22 (15-11-11) _změnaJN" xfId="29"/>
    <cellStyle name="normální_vyhláška-přílohy-29-6-01-a" xfId="30"/>
    <cellStyle name="normální_vyhláška-přílohy-29-6-01-a_22_HV-a,b" xfId="31"/>
    <cellStyle name="normální_vykaz_N3-plyn" xfId="32"/>
    <cellStyle name="normální_Výkup z obnov. zdrojů" xfId="33"/>
    <cellStyle name="normální_Výkup z obnov. zdrojů_22-Bp Bilance plán" xfId="34"/>
    <cellStyle name="normální_Výkup z obnov. zdrojů_22-BR Skutečné ztráty dle fakturace" xfId="35"/>
    <cellStyle name="normální_Výkup z obnov. zdrojů_22-Bs Bilance skutečnost" xfId="36"/>
    <cellStyle name="normální_Výkup z obnov. zdrojů_22-K Soudobé kapacity" xfId="37"/>
    <cellStyle name="normální_Výkup z obnov. zdrojů_22-Lp" xfId="38"/>
    <cellStyle name="normální_Výkup z obnov. zdrojů_22-Ls" xfId="39"/>
    <cellStyle name="normální_Výkup z obnov. zdrojů_22-T1 navazující na účetnictví" xfId="40"/>
    <cellStyle name="normální_Výkup z obnov. zdrojů_22-T1-d opr" xfId="41"/>
    <cellStyle name="normální_Výkup z obnov. zdrojů_22-T2" xfId="42"/>
    <cellStyle name="normální_Výkup z obnov. zdrojů_Příloha 5_22 (14-10-11)JN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12906375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85725</xdr:colOff>
      <xdr:row>1</xdr:row>
      <xdr:rowOff>47625</xdr:rowOff>
    </xdr:to>
    <xdr:sp macro="" textlink="">
      <xdr:nvSpPr>
        <xdr:cNvPr id="1173" name="Text Box 2"/>
        <xdr:cNvSpPr txBox="1">
          <a:spLocks noChangeArrowheads="1"/>
        </xdr:cNvSpPr>
      </xdr:nvSpPr>
      <xdr:spPr bwMode="auto">
        <a:xfrm>
          <a:off x="13820775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85725</xdr:colOff>
      <xdr:row>2</xdr:row>
      <xdr:rowOff>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12906375" y="17145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9"/>
  <sheetViews>
    <sheetView showGridLines="0" tabSelected="1" zoomScale="85" zoomScaleNormal="85" workbookViewId="0"/>
  </sheetViews>
  <sheetFormatPr defaultRowHeight="12.75" x14ac:dyDescent="0.2"/>
  <cols>
    <col min="1" max="1" width="3.28515625" customWidth="1"/>
    <col min="2" max="2" width="3.5703125" customWidth="1"/>
    <col min="3" max="3" width="49.5703125" bestFit="1" customWidth="1"/>
    <col min="4" max="17" width="13.7109375" customWidth="1"/>
  </cols>
  <sheetData>
    <row r="1" spans="2:17" ht="13.5" thickBot="1" x14ac:dyDescent="0.25"/>
    <row r="2" spans="2:17" ht="16.5" thickBot="1" x14ac:dyDescent="0.3">
      <c r="B2" s="1"/>
      <c r="C2" s="1"/>
      <c r="D2" s="2"/>
      <c r="E2" s="2"/>
      <c r="F2" s="3"/>
      <c r="G2" s="2"/>
      <c r="H2" s="2"/>
      <c r="I2" s="2"/>
      <c r="J2" s="2"/>
      <c r="K2" s="2"/>
      <c r="L2" s="2"/>
      <c r="M2" s="2"/>
      <c r="N2" s="4" t="s">
        <v>0</v>
      </c>
      <c r="O2" s="5"/>
      <c r="P2" s="4" t="s">
        <v>1</v>
      </c>
      <c r="Q2" s="6"/>
    </row>
    <row r="3" spans="2:17" ht="15.75" x14ac:dyDescent="0.25">
      <c r="B3" s="1440" t="s">
        <v>2</v>
      </c>
      <c r="C3" s="144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16.5" thickBot="1" x14ac:dyDescent="0.3">
      <c r="B4" s="7"/>
      <c r="C4" s="7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10" t="s">
        <v>3</v>
      </c>
    </row>
    <row r="5" spans="2:17" x14ac:dyDescent="0.2">
      <c r="B5" s="1441" t="s">
        <v>4</v>
      </c>
      <c r="C5" s="1442"/>
      <c r="D5" s="1447" t="s">
        <v>5</v>
      </c>
      <c r="E5" s="1447"/>
      <c r="F5" s="1447"/>
      <c r="G5" s="1447"/>
      <c r="H5" s="1447"/>
      <c r="I5" s="1447"/>
      <c r="J5" s="1448" t="s">
        <v>6</v>
      </c>
      <c r="K5" s="1447"/>
      <c r="L5" s="1447"/>
      <c r="M5" s="1449"/>
      <c r="N5" s="1448" t="s">
        <v>7</v>
      </c>
      <c r="O5" s="1447"/>
      <c r="P5" s="1447"/>
      <c r="Q5" s="1449"/>
    </row>
    <row r="6" spans="2:17" x14ac:dyDescent="0.2">
      <c r="B6" s="1443"/>
      <c r="C6" s="1444"/>
      <c r="D6" s="1453" t="s">
        <v>8</v>
      </c>
      <c r="E6" s="1453"/>
      <c r="F6" s="1453"/>
      <c r="G6" s="1453"/>
      <c r="H6" s="1453"/>
      <c r="I6" s="1453"/>
      <c r="J6" s="1454" t="s">
        <v>9</v>
      </c>
      <c r="K6" s="1455"/>
      <c r="L6" s="1455"/>
      <c r="M6" s="1456"/>
      <c r="N6" s="1454" t="s">
        <v>9</v>
      </c>
      <c r="O6" s="1455"/>
      <c r="P6" s="1455"/>
      <c r="Q6" s="1456"/>
    </row>
    <row r="7" spans="2:17" ht="39" thickBot="1" x14ac:dyDescent="0.25">
      <c r="B7" s="1445"/>
      <c r="C7" s="1446"/>
      <c r="D7" s="11" t="s">
        <v>10</v>
      </c>
      <c r="E7" s="12" t="s">
        <v>11</v>
      </c>
      <c r="F7" s="12" t="s">
        <v>12</v>
      </c>
      <c r="G7" s="13" t="s">
        <v>13</v>
      </c>
      <c r="H7" s="12" t="s">
        <v>14</v>
      </c>
      <c r="I7" s="11" t="s">
        <v>15</v>
      </c>
      <c r="J7" s="14" t="s">
        <v>15</v>
      </c>
      <c r="K7" s="15" t="s">
        <v>13</v>
      </c>
      <c r="L7" s="12" t="s">
        <v>14</v>
      </c>
      <c r="M7" s="12" t="s">
        <v>16</v>
      </c>
      <c r="N7" s="14" t="s">
        <v>15</v>
      </c>
      <c r="O7" s="15" t="s">
        <v>13</v>
      </c>
      <c r="P7" s="12" t="s">
        <v>14</v>
      </c>
      <c r="Q7" s="16" t="s">
        <v>16</v>
      </c>
    </row>
    <row r="8" spans="2:17" ht="13.5" thickBot="1" x14ac:dyDescent="0.25">
      <c r="B8" s="17"/>
      <c r="C8" s="18" t="s">
        <v>17</v>
      </c>
      <c r="D8" s="19" t="s">
        <v>18</v>
      </c>
      <c r="E8" s="19" t="s">
        <v>19</v>
      </c>
      <c r="F8" s="20" t="s">
        <v>20</v>
      </c>
      <c r="G8" s="21" t="s">
        <v>21</v>
      </c>
      <c r="H8" s="22" t="s">
        <v>22</v>
      </c>
      <c r="I8" s="23" t="s">
        <v>23</v>
      </c>
      <c r="J8" s="24" t="s">
        <v>24</v>
      </c>
      <c r="K8" s="25" t="s">
        <v>7</v>
      </c>
      <c r="L8" s="26" t="s">
        <v>25</v>
      </c>
      <c r="M8" s="27" t="s">
        <v>26</v>
      </c>
      <c r="N8" s="28" t="s">
        <v>27</v>
      </c>
      <c r="O8" s="20" t="s">
        <v>28</v>
      </c>
      <c r="P8" s="21" t="s">
        <v>29</v>
      </c>
      <c r="Q8" s="29" t="s">
        <v>30</v>
      </c>
    </row>
    <row r="9" spans="2:17" x14ac:dyDescent="0.2">
      <c r="B9" s="30">
        <v>1</v>
      </c>
      <c r="C9" s="31" t="s">
        <v>31</v>
      </c>
      <c r="D9" s="32"/>
      <c r="E9" s="33"/>
      <c r="F9" s="34"/>
      <c r="G9" s="34"/>
      <c r="H9" s="34"/>
      <c r="I9" s="35"/>
      <c r="J9" s="32"/>
      <c r="K9" s="33"/>
      <c r="L9" s="33"/>
      <c r="M9" s="36"/>
      <c r="N9" s="32"/>
      <c r="O9" s="33"/>
      <c r="P9" s="33"/>
      <c r="Q9" s="36"/>
    </row>
    <row r="10" spans="2:17" x14ac:dyDescent="0.2">
      <c r="B10" s="37">
        <f>B9+1</f>
        <v>2</v>
      </c>
      <c r="C10" s="38" t="s">
        <v>32</v>
      </c>
      <c r="D10" s="39"/>
      <c r="E10" s="40"/>
      <c r="F10" s="41"/>
      <c r="G10" s="41"/>
      <c r="H10" s="41"/>
      <c r="I10" s="42"/>
      <c r="J10" s="39"/>
      <c r="K10" s="40"/>
      <c r="L10" s="40"/>
      <c r="M10" s="43"/>
      <c r="N10" s="39"/>
      <c r="O10" s="40"/>
      <c r="P10" s="40"/>
      <c r="Q10" s="43"/>
    </row>
    <row r="11" spans="2:17" x14ac:dyDescent="0.2">
      <c r="B11" s="37">
        <f t="shared" ref="B11:B47" si="0">B10+1</f>
        <v>3</v>
      </c>
      <c r="C11" s="38" t="s">
        <v>33</v>
      </c>
      <c r="D11" s="44"/>
      <c r="E11" s="45"/>
      <c r="F11" s="46"/>
      <c r="G11" s="46"/>
      <c r="H11" s="46"/>
      <c r="I11" s="47"/>
      <c r="J11" s="44"/>
      <c r="K11" s="45"/>
      <c r="L11" s="45"/>
      <c r="M11" s="48"/>
      <c r="N11" s="44"/>
      <c r="O11" s="45"/>
      <c r="P11" s="45"/>
      <c r="Q11" s="48"/>
    </row>
    <row r="12" spans="2:17" ht="13.5" thickBot="1" x14ac:dyDescent="0.25">
      <c r="B12" s="49">
        <f t="shared" si="0"/>
        <v>4</v>
      </c>
      <c r="C12" s="50" t="s">
        <v>34</v>
      </c>
      <c r="D12" s="44"/>
      <c r="E12" s="45"/>
      <c r="F12" s="46"/>
      <c r="G12" s="46"/>
      <c r="H12" s="46"/>
      <c r="I12" s="47"/>
      <c r="J12" s="44"/>
      <c r="K12" s="45"/>
      <c r="L12" s="45"/>
      <c r="M12" s="48"/>
      <c r="N12" s="44"/>
      <c r="O12" s="45"/>
      <c r="P12" s="45"/>
      <c r="Q12" s="48"/>
    </row>
    <row r="13" spans="2:17" x14ac:dyDescent="0.2">
      <c r="B13" s="51">
        <f t="shared" si="0"/>
        <v>5</v>
      </c>
      <c r="C13" s="52" t="s">
        <v>35</v>
      </c>
      <c r="D13" s="53"/>
      <c r="E13" s="54"/>
      <c r="F13" s="55"/>
      <c r="G13" s="55"/>
      <c r="H13" s="55"/>
      <c r="I13" s="56"/>
      <c r="J13" s="53"/>
      <c r="K13" s="55"/>
      <c r="L13" s="55"/>
      <c r="M13" s="56"/>
      <c r="N13" s="53"/>
      <c r="O13" s="55"/>
      <c r="P13" s="55"/>
      <c r="Q13" s="56"/>
    </row>
    <row r="14" spans="2:17" x14ac:dyDescent="0.2">
      <c r="B14" s="57">
        <f t="shared" si="0"/>
        <v>6</v>
      </c>
      <c r="C14" s="58" t="s">
        <v>32</v>
      </c>
      <c r="D14" s="59"/>
      <c r="E14" s="60"/>
      <c r="F14" s="61"/>
      <c r="G14" s="61"/>
      <c r="H14" s="61"/>
      <c r="I14" s="62"/>
      <c r="J14" s="59"/>
      <c r="K14" s="61"/>
      <c r="L14" s="61"/>
      <c r="M14" s="62"/>
      <c r="N14" s="59"/>
      <c r="O14" s="61"/>
      <c r="P14" s="61"/>
      <c r="Q14" s="62"/>
    </row>
    <row r="15" spans="2:17" x14ac:dyDescent="0.2">
      <c r="B15" s="57">
        <f t="shared" si="0"/>
        <v>7</v>
      </c>
      <c r="C15" s="63" t="s">
        <v>36</v>
      </c>
      <c r="D15" s="59"/>
      <c r="E15" s="60"/>
      <c r="F15" s="61"/>
      <c r="G15" s="61"/>
      <c r="H15" s="61"/>
      <c r="I15" s="62"/>
      <c r="J15" s="59"/>
      <c r="K15" s="61"/>
      <c r="L15" s="61"/>
      <c r="M15" s="62"/>
      <c r="N15" s="59"/>
      <c r="O15" s="61"/>
      <c r="P15" s="61"/>
      <c r="Q15" s="62"/>
    </row>
    <row r="16" spans="2:17" x14ac:dyDescent="0.2">
      <c r="B16" s="57">
        <f t="shared" si="0"/>
        <v>8</v>
      </c>
      <c r="C16" s="63" t="s">
        <v>37</v>
      </c>
      <c r="D16" s="59"/>
      <c r="E16" s="60"/>
      <c r="F16" s="61"/>
      <c r="G16" s="61"/>
      <c r="H16" s="61"/>
      <c r="I16" s="62"/>
      <c r="J16" s="59"/>
      <c r="K16" s="61"/>
      <c r="L16" s="61"/>
      <c r="M16" s="62"/>
      <c r="N16" s="59"/>
      <c r="O16" s="61"/>
      <c r="P16" s="61"/>
      <c r="Q16" s="62"/>
    </row>
    <row r="17" spans="2:17" x14ac:dyDescent="0.2">
      <c r="B17" s="57">
        <f t="shared" si="0"/>
        <v>9</v>
      </c>
      <c r="C17" s="64" t="s">
        <v>38</v>
      </c>
      <c r="D17" s="59"/>
      <c r="E17" s="60"/>
      <c r="F17" s="61"/>
      <c r="G17" s="61"/>
      <c r="H17" s="61"/>
      <c r="I17" s="62"/>
      <c r="J17" s="59"/>
      <c r="K17" s="61"/>
      <c r="L17" s="61"/>
      <c r="M17" s="62"/>
      <c r="N17" s="59"/>
      <c r="O17" s="61"/>
      <c r="P17" s="61"/>
      <c r="Q17" s="62"/>
    </row>
    <row r="18" spans="2:17" x14ac:dyDescent="0.2">
      <c r="B18" s="57">
        <f t="shared" si="0"/>
        <v>10</v>
      </c>
      <c r="C18" s="64" t="s">
        <v>39</v>
      </c>
      <c r="D18" s="59"/>
      <c r="E18" s="60"/>
      <c r="F18" s="61"/>
      <c r="G18" s="61"/>
      <c r="H18" s="61"/>
      <c r="I18" s="62"/>
      <c r="J18" s="59"/>
      <c r="K18" s="61"/>
      <c r="L18" s="61"/>
      <c r="M18" s="62"/>
      <c r="N18" s="59"/>
      <c r="O18" s="61"/>
      <c r="P18" s="61"/>
      <c r="Q18" s="62"/>
    </row>
    <row r="19" spans="2:17" x14ac:dyDescent="0.2">
      <c r="B19" s="57">
        <f t="shared" si="0"/>
        <v>11</v>
      </c>
      <c r="C19" s="63" t="s">
        <v>40</v>
      </c>
      <c r="D19" s="59"/>
      <c r="E19" s="60"/>
      <c r="F19" s="61"/>
      <c r="G19" s="61"/>
      <c r="H19" s="61"/>
      <c r="I19" s="62"/>
      <c r="J19" s="59"/>
      <c r="K19" s="61"/>
      <c r="L19" s="61"/>
      <c r="M19" s="62"/>
      <c r="N19" s="59"/>
      <c r="O19" s="61"/>
      <c r="P19" s="61"/>
      <c r="Q19" s="62"/>
    </row>
    <row r="20" spans="2:17" x14ac:dyDescent="0.2">
      <c r="B20" s="57">
        <f t="shared" si="0"/>
        <v>12</v>
      </c>
      <c r="C20" s="63" t="s">
        <v>41</v>
      </c>
      <c r="D20" s="59"/>
      <c r="E20" s="60"/>
      <c r="F20" s="61"/>
      <c r="G20" s="61"/>
      <c r="H20" s="61"/>
      <c r="I20" s="62"/>
      <c r="J20" s="59"/>
      <c r="K20" s="61"/>
      <c r="L20" s="61"/>
      <c r="M20" s="62"/>
      <c r="N20" s="59"/>
      <c r="O20" s="61"/>
      <c r="P20" s="61"/>
      <c r="Q20" s="62"/>
    </row>
    <row r="21" spans="2:17" x14ac:dyDescent="0.2">
      <c r="B21" s="57">
        <f t="shared" si="0"/>
        <v>13</v>
      </c>
      <c r="C21" s="58" t="s">
        <v>42</v>
      </c>
      <c r="D21" s="44"/>
      <c r="E21" s="45"/>
      <c r="F21" s="46"/>
      <c r="G21" s="46"/>
      <c r="H21" s="46"/>
      <c r="I21" s="47"/>
      <c r="J21" s="44"/>
      <c r="K21" s="45"/>
      <c r="L21" s="45"/>
      <c r="M21" s="48"/>
      <c r="N21" s="44"/>
      <c r="O21" s="45"/>
      <c r="P21" s="45"/>
      <c r="Q21" s="48"/>
    </row>
    <row r="22" spans="2:17" ht="13.5" thickBot="1" x14ac:dyDescent="0.25">
      <c r="B22" s="65">
        <f t="shared" si="0"/>
        <v>14</v>
      </c>
      <c r="C22" s="66" t="s">
        <v>34</v>
      </c>
      <c r="D22" s="67"/>
      <c r="E22" s="68"/>
      <c r="F22" s="69"/>
      <c r="G22" s="69"/>
      <c r="H22" s="69"/>
      <c r="I22" s="70"/>
      <c r="J22" s="67"/>
      <c r="K22" s="69"/>
      <c r="L22" s="69"/>
      <c r="M22" s="70"/>
      <c r="N22" s="67"/>
      <c r="O22" s="69"/>
      <c r="P22" s="69"/>
      <c r="Q22" s="70"/>
    </row>
    <row r="23" spans="2:17" x14ac:dyDescent="0.2">
      <c r="B23" s="71">
        <f t="shared" si="0"/>
        <v>15</v>
      </c>
      <c r="C23" s="72" t="s">
        <v>43</v>
      </c>
      <c r="D23" s="73"/>
      <c r="E23" s="74"/>
      <c r="F23" s="75"/>
      <c r="G23" s="75"/>
      <c r="H23" s="75"/>
      <c r="I23" s="76"/>
      <c r="J23" s="73"/>
      <c r="K23" s="75"/>
      <c r="L23" s="75"/>
      <c r="M23" s="76"/>
      <c r="N23" s="73"/>
      <c r="O23" s="75"/>
      <c r="P23" s="75"/>
      <c r="Q23" s="76"/>
    </row>
    <row r="24" spans="2:17" x14ac:dyDescent="0.2">
      <c r="B24" s="57">
        <f t="shared" si="0"/>
        <v>16</v>
      </c>
      <c r="C24" s="58" t="s">
        <v>32</v>
      </c>
      <c r="D24" s="59"/>
      <c r="E24" s="60"/>
      <c r="F24" s="61"/>
      <c r="G24" s="61"/>
      <c r="H24" s="61"/>
      <c r="I24" s="62"/>
      <c r="J24" s="59"/>
      <c r="K24" s="61"/>
      <c r="L24" s="61"/>
      <c r="M24" s="62"/>
      <c r="N24" s="59"/>
      <c r="O24" s="61"/>
      <c r="P24" s="61"/>
      <c r="Q24" s="62"/>
    </row>
    <row r="25" spans="2:17" x14ac:dyDescent="0.2">
      <c r="B25" s="57">
        <f t="shared" si="0"/>
        <v>17</v>
      </c>
      <c r="C25" s="63" t="s">
        <v>36</v>
      </c>
      <c r="D25" s="59"/>
      <c r="E25" s="60"/>
      <c r="F25" s="61"/>
      <c r="G25" s="61"/>
      <c r="H25" s="61"/>
      <c r="I25" s="62"/>
      <c r="J25" s="59"/>
      <c r="K25" s="61"/>
      <c r="L25" s="61"/>
      <c r="M25" s="62"/>
      <c r="N25" s="59"/>
      <c r="O25" s="61"/>
      <c r="P25" s="61"/>
      <c r="Q25" s="62"/>
    </row>
    <row r="26" spans="2:17" x14ac:dyDescent="0.2">
      <c r="B26" s="57">
        <f t="shared" si="0"/>
        <v>18</v>
      </c>
      <c r="C26" s="63" t="s">
        <v>37</v>
      </c>
      <c r="D26" s="59"/>
      <c r="E26" s="60"/>
      <c r="F26" s="61"/>
      <c r="G26" s="61"/>
      <c r="H26" s="61"/>
      <c r="I26" s="62"/>
      <c r="J26" s="59"/>
      <c r="K26" s="61"/>
      <c r="L26" s="61"/>
      <c r="M26" s="62"/>
      <c r="N26" s="59"/>
      <c r="O26" s="61"/>
      <c r="P26" s="61"/>
      <c r="Q26" s="62"/>
    </row>
    <row r="27" spans="2:17" x14ac:dyDescent="0.2">
      <c r="B27" s="57">
        <f t="shared" si="0"/>
        <v>19</v>
      </c>
      <c r="C27" s="64" t="s">
        <v>38</v>
      </c>
      <c r="D27" s="59"/>
      <c r="E27" s="60"/>
      <c r="F27" s="61"/>
      <c r="G27" s="61"/>
      <c r="H27" s="61"/>
      <c r="I27" s="62"/>
      <c r="J27" s="59"/>
      <c r="K27" s="61"/>
      <c r="L27" s="61"/>
      <c r="M27" s="62"/>
      <c r="N27" s="59"/>
      <c r="O27" s="61"/>
      <c r="P27" s="61"/>
      <c r="Q27" s="62"/>
    </row>
    <row r="28" spans="2:17" x14ac:dyDescent="0.2">
      <c r="B28" s="57">
        <f t="shared" si="0"/>
        <v>20</v>
      </c>
      <c r="C28" s="64" t="s">
        <v>39</v>
      </c>
      <c r="D28" s="59"/>
      <c r="E28" s="60"/>
      <c r="F28" s="61"/>
      <c r="G28" s="61"/>
      <c r="H28" s="61"/>
      <c r="I28" s="62"/>
      <c r="J28" s="59"/>
      <c r="K28" s="61"/>
      <c r="L28" s="61"/>
      <c r="M28" s="62"/>
      <c r="N28" s="59"/>
      <c r="O28" s="61"/>
      <c r="P28" s="61"/>
      <c r="Q28" s="62"/>
    </row>
    <row r="29" spans="2:17" x14ac:dyDescent="0.2">
      <c r="B29" s="57">
        <f t="shared" si="0"/>
        <v>21</v>
      </c>
      <c r="C29" s="63" t="s">
        <v>40</v>
      </c>
      <c r="D29" s="59"/>
      <c r="E29" s="60"/>
      <c r="F29" s="61"/>
      <c r="G29" s="61"/>
      <c r="H29" s="61"/>
      <c r="I29" s="62"/>
      <c r="J29" s="59"/>
      <c r="K29" s="61"/>
      <c r="L29" s="61"/>
      <c r="M29" s="62"/>
      <c r="N29" s="59"/>
      <c r="O29" s="61"/>
      <c r="P29" s="61"/>
      <c r="Q29" s="62"/>
    </row>
    <row r="30" spans="2:17" x14ac:dyDescent="0.2">
      <c r="B30" s="57">
        <f t="shared" si="0"/>
        <v>22</v>
      </c>
      <c r="C30" s="63" t="s">
        <v>41</v>
      </c>
      <c r="D30" s="59"/>
      <c r="E30" s="60"/>
      <c r="F30" s="61"/>
      <c r="G30" s="61"/>
      <c r="H30" s="61"/>
      <c r="I30" s="62"/>
      <c r="J30" s="59"/>
      <c r="K30" s="61"/>
      <c r="L30" s="61"/>
      <c r="M30" s="62"/>
      <c r="N30" s="59"/>
      <c r="O30" s="61"/>
      <c r="P30" s="61"/>
      <c r="Q30" s="62"/>
    </row>
    <row r="31" spans="2:17" x14ac:dyDescent="0.2">
      <c r="B31" s="57">
        <f t="shared" si="0"/>
        <v>23</v>
      </c>
      <c r="C31" s="58" t="s">
        <v>42</v>
      </c>
      <c r="D31" s="44"/>
      <c r="E31" s="45"/>
      <c r="F31" s="46"/>
      <c r="G31" s="46"/>
      <c r="H31" s="46"/>
      <c r="I31" s="47"/>
      <c r="J31" s="44"/>
      <c r="K31" s="45"/>
      <c r="L31" s="45"/>
      <c r="M31" s="48"/>
      <c r="N31" s="44"/>
      <c r="O31" s="45"/>
      <c r="P31" s="45"/>
      <c r="Q31" s="48"/>
    </row>
    <row r="32" spans="2:17" ht="13.5" thickBot="1" x14ac:dyDescent="0.25">
      <c r="B32" s="77">
        <f t="shared" si="0"/>
        <v>24</v>
      </c>
      <c r="C32" s="78" t="s">
        <v>34</v>
      </c>
      <c r="D32" s="79"/>
      <c r="E32" s="80"/>
      <c r="F32" s="81"/>
      <c r="G32" s="81"/>
      <c r="H32" s="81"/>
      <c r="I32" s="82"/>
      <c r="J32" s="79"/>
      <c r="K32" s="81"/>
      <c r="L32" s="81"/>
      <c r="M32" s="82"/>
      <c r="N32" s="79"/>
      <c r="O32" s="81"/>
      <c r="P32" s="81"/>
      <c r="Q32" s="82"/>
    </row>
    <row r="33" spans="2:17" x14ac:dyDescent="0.2">
      <c r="B33" s="51">
        <f t="shared" si="0"/>
        <v>25</v>
      </c>
      <c r="C33" s="83" t="s">
        <v>33</v>
      </c>
      <c r="D33" s="53"/>
      <c r="E33" s="54"/>
      <c r="F33" s="55"/>
      <c r="G33" s="55"/>
      <c r="H33" s="55"/>
      <c r="I33" s="56"/>
      <c r="J33" s="53"/>
      <c r="K33" s="55"/>
      <c r="L33" s="55"/>
      <c r="M33" s="56"/>
      <c r="N33" s="53"/>
      <c r="O33" s="55"/>
      <c r="P33" s="55"/>
      <c r="Q33" s="56"/>
    </row>
    <row r="34" spans="2:17" x14ac:dyDescent="0.2">
      <c r="B34" s="57">
        <f t="shared" si="0"/>
        <v>26</v>
      </c>
      <c r="C34" s="58" t="s">
        <v>321</v>
      </c>
      <c r="D34" s="59"/>
      <c r="E34" s="60"/>
      <c r="F34" s="61"/>
      <c r="G34" s="61"/>
      <c r="H34" s="61"/>
      <c r="I34" s="62"/>
      <c r="J34" s="59"/>
      <c r="K34" s="61"/>
      <c r="L34" s="61"/>
      <c r="M34" s="62"/>
      <c r="N34" s="59"/>
      <c r="O34" s="61"/>
      <c r="P34" s="61"/>
      <c r="Q34" s="62"/>
    </row>
    <row r="35" spans="2:17" x14ac:dyDescent="0.2">
      <c r="B35" s="57">
        <f t="shared" si="0"/>
        <v>27</v>
      </c>
      <c r="C35" s="58" t="s">
        <v>45</v>
      </c>
      <c r="D35" s="59"/>
      <c r="E35" s="60"/>
      <c r="F35" s="61"/>
      <c r="G35" s="61"/>
      <c r="H35" s="61"/>
      <c r="I35" s="62"/>
      <c r="J35" s="59"/>
      <c r="K35" s="61"/>
      <c r="L35" s="61"/>
      <c r="M35" s="62"/>
      <c r="N35" s="59"/>
      <c r="O35" s="61"/>
      <c r="P35" s="61"/>
      <c r="Q35" s="62"/>
    </row>
    <row r="36" spans="2:17" x14ac:dyDescent="0.2">
      <c r="B36" s="57">
        <f t="shared" si="0"/>
        <v>28</v>
      </c>
      <c r="C36" s="58" t="s">
        <v>46</v>
      </c>
      <c r="D36" s="59"/>
      <c r="E36" s="60"/>
      <c r="F36" s="61"/>
      <c r="G36" s="61"/>
      <c r="H36" s="61"/>
      <c r="I36" s="62"/>
      <c r="J36" s="59"/>
      <c r="K36" s="61"/>
      <c r="L36" s="61"/>
      <c r="M36" s="62"/>
      <c r="N36" s="59"/>
      <c r="O36" s="61"/>
      <c r="P36" s="61"/>
      <c r="Q36" s="62"/>
    </row>
    <row r="37" spans="2:17" x14ac:dyDescent="0.2">
      <c r="B37" s="57">
        <f t="shared" si="0"/>
        <v>29</v>
      </c>
      <c r="C37" s="58" t="s">
        <v>47</v>
      </c>
      <c r="D37" s="59"/>
      <c r="E37" s="60"/>
      <c r="F37" s="61"/>
      <c r="G37" s="61"/>
      <c r="H37" s="61"/>
      <c r="I37" s="62"/>
      <c r="J37" s="59"/>
      <c r="K37" s="61"/>
      <c r="L37" s="61"/>
      <c r="M37" s="62"/>
      <c r="N37" s="59"/>
      <c r="O37" s="61"/>
      <c r="P37" s="61"/>
      <c r="Q37" s="62"/>
    </row>
    <row r="38" spans="2:17" ht="13.5" thickBot="1" x14ac:dyDescent="0.25">
      <c r="B38" s="65">
        <f t="shared" si="0"/>
        <v>30</v>
      </c>
      <c r="C38" s="84" t="s">
        <v>48</v>
      </c>
      <c r="D38" s="67"/>
      <c r="E38" s="68"/>
      <c r="F38" s="69"/>
      <c r="G38" s="69"/>
      <c r="H38" s="69"/>
      <c r="I38" s="70"/>
      <c r="J38" s="67"/>
      <c r="K38" s="69"/>
      <c r="L38" s="69"/>
      <c r="M38" s="70"/>
      <c r="N38" s="67"/>
      <c r="O38" s="69"/>
      <c r="P38" s="69"/>
      <c r="Q38" s="70"/>
    </row>
    <row r="39" spans="2:17" x14ac:dyDescent="0.2">
      <c r="B39" s="85">
        <f t="shared" si="0"/>
        <v>31</v>
      </c>
      <c r="C39" s="86" t="s">
        <v>49</v>
      </c>
      <c r="D39" s="73"/>
      <c r="E39" s="74"/>
      <c r="F39" s="74"/>
      <c r="G39" s="75"/>
      <c r="H39" s="74"/>
      <c r="I39" s="76"/>
      <c r="J39" s="73"/>
      <c r="K39" s="75"/>
      <c r="L39" s="74"/>
      <c r="M39" s="87"/>
      <c r="N39" s="73"/>
      <c r="O39" s="75"/>
      <c r="P39" s="74"/>
      <c r="Q39" s="76"/>
    </row>
    <row r="40" spans="2:17" x14ac:dyDescent="0.2">
      <c r="B40" s="37">
        <f t="shared" si="0"/>
        <v>32</v>
      </c>
      <c r="C40" s="38" t="s">
        <v>32</v>
      </c>
      <c r="D40" s="88"/>
      <c r="E40" s="89"/>
      <c r="F40" s="89"/>
      <c r="G40" s="90"/>
      <c r="H40" s="89"/>
      <c r="I40" s="91"/>
      <c r="J40" s="88"/>
      <c r="K40" s="90"/>
      <c r="L40" s="89"/>
      <c r="M40" s="92"/>
      <c r="N40" s="88"/>
      <c r="O40" s="90"/>
      <c r="P40" s="89"/>
      <c r="Q40" s="91"/>
    </row>
    <row r="41" spans="2:17" ht="13.5" thickBot="1" x14ac:dyDescent="0.25">
      <c r="B41" s="93">
        <f t="shared" si="0"/>
        <v>33</v>
      </c>
      <c r="C41" s="50" t="s">
        <v>50</v>
      </c>
      <c r="D41" s="59"/>
      <c r="E41" s="60"/>
      <c r="F41" s="60"/>
      <c r="G41" s="61"/>
      <c r="H41" s="68"/>
      <c r="I41" s="94"/>
      <c r="J41" s="59"/>
      <c r="K41" s="61"/>
      <c r="L41" s="60"/>
      <c r="M41" s="94"/>
      <c r="N41" s="59"/>
      <c r="O41" s="61"/>
      <c r="P41" s="60"/>
      <c r="Q41" s="70"/>
    </row>
    <row r="42" spans="2:17" x14ac:dyDescent="0.2">
      <c r="B42" s="30">
        <f t="shared" si="0"/>
        <v>34</v>
      </c>
      <c r="C42" s="31" t="s">
        <v>51</v>
      </c>
      <c r="D42" s="53"/>
      <c r="E42" s="54"/>
      <c r="F42" s="54"/>
      <c r="G42" s="55"/>
      <c r="H42" s="54"/>
      <c r="I42" s="54"/>
      <c r="J42" s="53"/>
      <c r="K42" s="55"/>
      <c r="L42" s="54"/>
      <c r="M42" s="95"/>
      <c r="N42" s="53"/>
      <c r="O42" s="55"/>
      <c r="P42" s="54"/>
      <c r="Q42" s="95"/>
    </row>
    <row r="43" spans="2:17" x14ac:dyDescent="0.2">
      <c r="B43" s="37">
        <f t="shared" si="0"/>
        <v>35</v>
      </c>
      <c r="C43" s="38" t="s">
        <v>52</v>
      </c>
      <c r="D43" s="88"/>
      <c r="E43" s="89"/>
      <c r="F43" s="89"/>
      <c r="G43" s="90"/>
      <c r="H43" s="89"/>
      <c r="I43" s="91"/>
      <c r="J43" s="88"/>
      <c r="K43" s="90"/>
      <c r="L43" s="89"/>
      <c r="M43" s="92"/>
      <c r="N43" s="88"/>
      <c r="O43" s="90"/>
      <c r="P43" s="89"/>
      <c r="Q43" s="92"/>
    </row>
    <row r="44" spans="2:17" x14ac:dyDescent="0.2">
      <c r="B44" s="37">
        <f t="shared" si="0"/>
        <v>36</v>
      </c>
      <c r="C44" s="38" t="s">
        <v>53</v>
      </c>
      <c r="D44" s="59"/>
      <c r="E44" s="60"/>
      <c r="F44" s="61"/>
      <c r="G44" s="61"/>
      <c r="H44" s="61"/>
      <c r="I44" s="62"/>
      <c r="J44" s="59"/>
      <c r="K44" s="61"/>
      <c r="L44" s="60"/>
      <c r="M44" s="62"/>
      <c r="N44" s="59"/>
      <c r="O44" s="61"/>
      <c r="P44" s="60"/>
      <c r="Q44" s="94"/>
    </row>
    <row r="45" spans="2:17" x14ac:dyDescent="0.2">
      <c r="B45" s="37">
        <f t="shared" si="0"/>
        <v>37</v>
      </c>
      <c r="C45" s="38" t="s">
        <v>54</v>
      </c>
      <c r="D45" s="59"/>
      <c r="E45" s="60"/>
      <c r="F45" s="61"/>
      <c r="G45" s="61"/>
      <c r="H45" s="61"/>
      <c r="I45" s="62"/>
      <c r="J45" s="59"/>
      <c r="K45" s="61"/>
      <c r="L45" s="60"/>
      <c r="M45" s="62"/>
      <c r="N45" s="59"/>
      <c r="O45" s="60"/>
      <c r="P45" s="60"/>
      <c r="Q45" s="94"/>
    </row>
    <row r="46" spans="2:17" ht="13.5" thickBot="1" x14ac:dyDescent="0.25">
      <c r="B46" s="93">
        <f t="shared" si="0"/>
        <v>38</v>
      </c>
      <c r="C46" s="96" t="s">
        <v>55</v>
      </c>
      <c r="D46" s="67"/>
      <c r="E46" s="68"/>
      <c r="F46" s="69"/>
      <c r="G46" s="97"/>
      <c r="H46" s="69"/>
      <c r="I46" s="70"/>
      <c r="J46" s="67"/>
      <c r="K46" s="69"/>
      <c r="L46" s="68"/>
      <c r="M46" s="98"/>
      <c r="N46" s="67"/>
      <c r="O46" s="68"/>
      <c r="P46" s="68"/>
      <c r="Q46" s="98"/>
    </row>
    <row r="47" spans="2:17" ht="13.5" thickBot="1" x14ac:dyDescent="0.25">
      <c r="B47" s="99">
        <f t="shared" si="0"/>
        <v>39</v>
      </c>
      <c r="C47" s="100" t="s">
        <v>56</v>
      </c>
      <c r="D47" s="101" t="s">
        <v>57</v>
      </c>
      <c r="E47" s="102" t="s">
        <v>57</v>
      </c>
      <c r="F47" s="102" t="s">
        <v>57</v>
      </c>
      <c r="G47" s="103" t="s">
        <v>57</v>
      </c>
      <c r="H47" s="103" t="s">
        <v>57</v>
      </c>
      <c r="I47" s="104"/>
      <c r="J47" s="105"/>
      <c r="K47" s="2"/>
      <c r="L47" s="2"/>
      <c r="M47" s="2"/>
      <c r="N47" s="2"/>
      <c r="O47" s="2"/>
      <c r="P47" s="2"/>
      <c r="Q47" s="2"/>
    </row>
    <row r="48" spans="2:17" ht="15" customHeight="1" thickBot="1" x14ac:dyDescent="0.25">
      <c r="B48" s="106" t="s">
        <v>314</v>
      </c>
      <c r="C48" s="107"/>
      <c r="D48" s="108"/>
      <c r="E48" s="108"/>
      <c r="F48" s="109"/>
      <c r="G48" s="107"/>
      <c r="H48" s="1245"/>
      <c r="I48" s="1245"/>
      <c r="J48" s="107"/>
      <c r="K48" s="107"/>
      <c r="L48" s="107"/>
      <c r="M48" s="107"/>
      <c r="N48" s="107"/>
      <c r="O48" s="107"/>
      <c r="P48" s="107"/>
      <c r="Q48" s="107"/>
    </row>
    <row r="49" spans="2:17" x14ac:dyDescent="0.2">
      <c r="B49" s="30">
        <f>B47+1</f>
        <v>40</v>
      </c>
      <c r="C49" s="111" t="s">
        <v>58</v>
      </c>
      <c r="D49" s="112"/>
      <c r="E49" s="113"/>
      <c r="F49" s="114"/>
      <c r="G49" s="115"/>
      <c r="H49" s="1246"/>
      <c r="I49" s="141"/>
      <c r="J49" s="105"/>
      <c r="K49" s="2"/>
      <c r="L49" s="2"/>
      <c r="M49" s="2"/>
      <c r="N49" s="2"/>
      <c r="O49" s="2"/>
      <c r="P49" s="2"/>
      <c r="Q49" s="2"/>
    </row>
    <row r="50" spans="2:17" x14ac:dyDescent="0.2">
      <c r="B50" s="85">
        <f t="shared" ref="B50:B57" si="1">B49+1</f>
        <v>41</v>
      </c>
      <c r="C50" s="124" t="s">
        <v>337</v>
      </c>
      <c r="D50" s="116"/>
      <c r="E50" s="117"/>
      <c r="F50" s="61"/>
      <c r="G50" s="118" t="s">
        <v>57</v>
      </c>
      <c r="H50" s="1246"/>
      <c r="I50" s="141"/>
      <c r="J50" s="105"/>
      <c r="K50" s="2"/>
      <c r="L50" s="2"/>
      <c r="M50" s="2"/>
      <c r="N50" s="2"/>
      <c r="O50" s="2"/>
      <c r="P50" s="2"/>
      <c r="Q50" s="2"/>
    </row>
    <row r="51" spans="2:17" x14ac:dyDescent="0.2">
      <c r="B51" s="37">
        <f t="shared" si="1"/>
        <v>42</v>
      </c>
      <c r="C51" s="38" t="s">
        <v>338</v>
      </c>
      <c r="D51" s="59"/>
      <c r="E51" s="60"/>
      <c r="F51" s="61"/>
      <c r="G51" s="118" t="s">
        <v>57</v>
      </c>
      <c r="H51" s="1246"/>
      <c r="I51" s="141"/>
      <c r="J51" s="105"/>
      <c r="K51" s="2"/>
      <c r="L51" s="2"/>
      <c r="M51" s="2"/>
      <c r="N51" s="2"/>
      <c r="O51" s="2"/>
      <c r="P51" s="2"/>
      <c r="Q51" s="2"/>
    </row>
    <row r="52" spans="2:17" ht="13.5" thickBot="1" x14ac:dyDescent="0.25">
      <c r="B52" s="1407">
        <v>43</v>
      </c>
      <c r="C52" s="38" t="s">
        <v>339</v>
      </c>
      <c r="D52" s="119"/>
      <c r="E52" s="120"/>
      <c r="F52" s="69"/>
      <c r="G52" s="121"/>
      <c r="H52" s="1246"/>
      <c r="I52" s="141"/>
      <c r="J52" s="105"/>
      <c r="K52" s="2"/>
      <c r="L52" s="2"/>
      <c r="M52" s="2"/>
      <c r="N52" s="2"/>
      <c r="O52" s="2"/>
      <c r="P52" s="2"/>
      <c r="Q52" s="2"/>
    </row>
    <row r="53" spans="2:17" x14ac:dyDescent="0.2">
      <c r="B53" s="30">
        <f t="shared" si="1"/>
        <v>44</v>
      </c>
      <c r="C53" s="122" t="s">
        <v>313</v>
      </c>
      <c r="D53" s="112"/>
      <c r="E53" s="123"/>
      <c r="F53" s="123"/>
      <c r="G53" s="113"/>
      <c r="H53" s="1246"/>
      <c r="I53" s="141"/>
      <c r="J53" s="105"/>
      <c r="K53" s="2"/>
      <c r="L53" s="2"/>
      <c r="M53" s="2"/>
      <c r="N53" s="2"/>
      <c r="O53" s="2"/>
      <c r="P53" s="2"/>
      <c r="Q53" s="2"/>
    </row>
    <row r="54" spans="2:17" x14ac:dyDescent="0.2">
      <c r="B54" s="85">
        <f t="shared" si="1"/>
        <v>45</v>
      </c>
      <c r="C54" s="124" t="s">
        <v>59</v>
      </c>
      <c r="D54" s="119"/>
      <c r="E54" s="120"/>
      <c r="F54" s="125"/>
      <c r="G54" s="126"/>
      <c r="H54" s="1246"/>
      <c r="I54" s="141"/>
      <c r="J54" s="105"/>
      <c r="K54" s="2"/>
      <c r="L54" s="2"/>
      <c r="M54" s="2"/>
      <c r="N54" s="2"/>
      <c r="O54" s="2"/>
      <c r="P54" s="2"/>
      <c r="Q54" s="2"/>
    </row>
    <row r="55" spans="2:17" ht="13.5" thickBot="1" x14ac:dyDescent="0.25">
      <c r="B55" s="49">
        <f t="shared" si="1"/>
        <v>46</v>
      </c>
      <c r="C55" s="127" t="s">
        <v>60</v>
      </c>
      <c r="D55" s="67"/>
      <c r="E55" s="97"/>
      <c r="F55" s="69"/>
      <c r="G55" s="121"/>
      <c r="H55" s="1246"/>
      <c r="I55" s="141"/>
      <c r="J55" s="105"/>
      <c r="K55" s="2"/>
      <c r="L55" s="2"/>
      <c r="M55" s="2"/>
      <c r="N55" s="2"/>
      <c r="O55" s="2"/>
      <c r="P55" s="2"/>
      <c r="Q55" s="2"/>
    </row>
    <row r="56" spans="2:17" ht="13.5" thickBot="1" x14ac:dyDescent="0.25">
      <c r="B56" s="1408">
        <f t="shared" si="1"/>
        <v>47</v>
      </c>
      <c r="C56" s="128" t="s">
        <v>61</v>
      </c>
      <c r="D56" s="131"/>
      <c r="E56" s="132"/>
      <c r="F56" s="133"/>
      <c r="G56" s="134"/>
      <c r="H56" s="1246"/>
      <c r="I56" s="141"/>
      <c r="J56" s="105"/>
      <c r="K56" s="2"/>
      <c r="L56" s="2"/>
      <c r="M56" s="2"/>
      <c r="N56" s="2"/>
      <c r="O56" s="2"/>
      <c r="P56" s="2"/>
      <c r="Q56" s="2"/>
    </row>
    <row r="57" spans="2:17" ht="13.5" thickBot="1" x14ac:dyDescent="0.25">
      <c r="B57" s="1409">
        <f t="shared" si="1"/>
        <v>48</v>
      </c>
      <c r="C57" s="128" t="s">
        <v>62</v>
      </c>
      <c r="D57" s="129"/>
      <c r="E57" s="135"/>
      <c r="F57" s="110"/>
      <c r="G57" s="130"/>
      <c r="H57" s="1246"/>
      <c r="I57" s="141"/>
      <c r="J57" s="105"/>
      <c r="K57" s="2"/>
      <c r="L57" s="2"/>
      <c r="M57" s="2"/>
      <c r="N57" s="2"/>
      <c r="O57" s="2"/>
      <c r="P57" s="2"/>
      <c r="Q57" s="2"/>
    </row>
    <row r="58" spans="2:17" ht="6.75" customHeight="1" thickBot="1" x14ac:dyDescent="0.25">
      <c r="B58" s="136"/>
      <c r="C58" s="136"/>
      <c r="D58" s="137"/>
      <c r="E58" s="137"/>
      <c r="F58" s="138"/>
      <c r="G58" s="105"/>
      <c r="H58" s="105"/>
      <c r="I58" s="105"/>
      <c r="J58" s="105"/>
      <c r="K58" s="2"/>
      <c r="L58" s="2"/>
      <c r="M58" s="2"/>
      <c r="N58" s="2"/>
      <c r="O58" s="2"/>
      <c r="P58" s="2"/>
      <c r="Q58" s="2"/>
    </row>
    <row r="59" spans="2:17" ht="18" customHeight="1" thickBot="1" x14ac:dyDescent="0.25">
      <c r="B59" s="1450" t="s">
        <v>63</v>
      </c>
      <c r="C59" s="1451"/>
      <c r="D59" s="1452"/>
      <c r="E59" s="139" t="s">
        <v>340</v>
      </c>
      <c r="F59" s="1233" t="s">
        <v>341</v>
      </c>
      <c r="G59" s="1241"/>
      <c r="H59" s="1238"/>
      <c r="I59" s="1238"/>
      <c r="J59" s="2"/>
      <c r="K59" s="2"/>
      <c r="L59" s="2"/>
      <c r="M59" s="2"/>
      <c r="N59" s="2"/>
      <c r="O59" s="2"/>
      <c r="P59" s="2"/>
      <c r="Q59" s="2"/>
    </row>
    <row r="60" spans="2:17" x14ac:dyDescent="0.2">
      <c r="B60" s="1410">
        <f>B57+1</f>
        <v>49</v>
      </c>
      <c r="C60" s="140" t="s">
        <v>35</v>
      </c>
      <c r="D60" s="1230" t="s">
        <v>57</v>
      </c>
      <c r="E60" s="1231" t="s">
        <v>57</v>
      </c>
      <c r="F60" s="1234" t="s">
        <v>57</v>
      </c>
      <c r="G60" s="1242"/>
      <c r="H60" s="1239"/>
      <c r="I60" s="1239"/>
      <c r="J60" s="2"/>
      <c r="K60" s="141"/>
      <c r="L60" s="141"/>
      <c r="M60" s="141"/>
      <c r="N60" s="141"/>
      <c r="O60" s="141"/>
      <c r="P60" s="141"/>
      <c r="Q60" s="141"/>
    </row>
    <row r="61" spans="2:17" x14ac:dyDescent="0.2">
      <c r="B61" s="1411">
        <f t="shared" ref="B61:B69" si="2">B60+1</f>
        <v>50</v>
      </c>
      <c r="C61" s="142" t="s">
        <v>64</v>
      </c>
      <c r="D61" s="143" t="s">
        <v>65</v>
      </c>
      <c r="E61" s="144"/>
      <c r="F61" s="1235"/>
      <c r="G61" s="1243"/>
      <c r="H61" s="1240"/>
      <c r="I61" s="1240"/>
      <c r="J61" s="2"/>
      <c r="K61" s="145"/>
      <c r="L61" s="146"/>
      <c r="M61" s="147"/>
      <c r="N61" s="148"/>
      <c r="O61" s="149"/>
      <c r="P61" s="146"/>
      <c r="Q61" s="147"/>
    </row>
    <row r="62" spans="2:17" x14ac:dyDescent="0.2">
      <c r="B62" s="1411">
        <f t="shared" si="2"/>
        <v>51</v>
      </c>
      <c r="C62" s="150" t="s">
        <v>66</v>
      </c>
      <c r="D62" s="151" t="s">
        <v>65</v>
      </c>
      <c r="E62" s="152"/>
      <c r="F62" s="1235"/>
      <c r="G62" s="1243"/>
      <c r="H62" s="1240"/>
      <c r="I62" s="1240"/>
      <c r="J62" s="2"/>
      <c r="K62" s="145"/>
      <c r="L62" s="145"/>
      <c r="M62" s="145"/>
      <c r="N62" s="145"/>
      <c r="O62" s="145"/>
      <c r="P62" s="145"/>
      <c r="Q62" s="145"/>
    </row>
    <row r="63" spans="2:17" ht="13.5" thickBot="1" x14ac:dyDescent="0.25">
      <c r="B63" s="1411">
        <f t="shared" si="2"/>
        <v>52</v>
      </c>
      <c r="C63" s="150" t="s">
        <v>67</v>
      </c>
      <c r="D63" s="151" t="s">
        <v>68</v>
      </c>
      <c r="E63" s="153"/>
      <c r="F63" s="1236"/>
      <c r="G63" s="1244"/>
      <c r="H63" s="137"/>
      <c r="I63" s="137"/>
      <c r="J63" s="2"/>
      <c r="K63" s="145"/>
      <c r="L63" s="154"/>
      <c r="M63" s="155"/>
      <c r="N63" s="156"/>
      <c r="O63" s="157"/>
      <c r="P63" s="154"/>
      <c r="Q63" s="155"/>
    </row>
    <row r="64" spans="2:17" ht="13.5" thickBot="1" x14ac:dyDescent="0.25">
      <c r="B64" s="1412">
        <f t="shared" si="2"/>
        <v>53</v>
      </c>
      <c r="C64" s="158" t="s">
        <v>69</v>
      </c>
      <c r="D64" s="159" t="s">
        <v>68</v>
      </c>
      <c r="E64" s="160"/>
      <c r="F64" s="1237"/>
      <c r="G64" s="1244"/>
      <c r="H64" s="137"/>
      <c r="I64" s="137"/>
      <c r="J64" s="2"/>
      <c r="K64" s="145"/>
      <c r="L64" s="154"/>
      <c r="M64" s="155"/>
      <c r="N64" s="161" t="s">
        <v>70</v>
      </c>
      <c r="O64" s="162"/>
      <c r="P64" s="163" t="s">
        <v>71</v>
      </c>
      <c r="Q64" s="164"/>
    </row>
    <row r="65" spans="2:17" x14ac:dyDescent="0.2">
      <c r="B65" s="1413">
        <f t="shared" si="2"/>
        <v>54</v>
      </c>
      <c r="C65" s="140" t="s">
        <v>43</v>
      </c>
      <c r="D65" s="1230" t="s">
        <v>57</v>
      </c>
      <c r="E65" s="1231" t="s">
        <v>57</v>
      </c>
      <c r="F65" s="1234" t="s">
        <v>57</v>
      </c>
      <c r="G65" s="1242"/>
      <c r="H65" s="1239"/>
      <c r="I65" s="1239"/>
      <c r="J65" s="2"/>
      <c r="K65" s="141"/>
      <c r="L65" s="141"/>
      <c r="M65" s="141"/>
      <c r="N65" s="165" t="s">
        <v>72</v>
      </c>
      <c r="O65" s="166"/>
      <c r="P65" s="167" t="s">
        <v>72</v>
      </c>
      <c r="Q65" s="168"/>
    </row>
    <row r="66" spans="2:17" x14ac:dyDescent="0.2">
      <c r="B66" s="1411">
        <f t="shared" si="2"/>
        <v>55</v>
      </c>
      <c r="C66" s="142" t="s">
        <v>64</v>
      </c>
      <c r="D66" s="143" t="s">
        <v>65</v>
      </c>
      <c r="E66" s="144"/>
      <c r="F66" s="1235"/>
      <c r="G66" s="1243"/>
      <c r="H66" s="1240"/>
      <c r="I66" s="1240"/>
      <c r="J66" s="2"/>
      <c r="K66" s="149"/>
      <c r="L66" s="146"/>
      <c r="M66" s="147"/>
      <c r="N66" s="169"/>
      <c r="O66" s="170"/>
      <c r="P66" s="171"/>
      <c r="Q66" s="172"/>
    </row>
    <row r="67" spans="2:17" x14ac:dyDescent="0.2">
      <c r="B67" s="1411">
        <f t="shared" si="2"/>
        <v>56</v>
      </c>
      <c r="C67" s="150" t="s">
        <v>66</v>
      </c>
      <c r="D67" s="151" t="s">
        <v>65</v>
      </c>
      <c r="E67" s="152"/>
      <c r="F67" s="1235"/>
      <c r="G67" s="1243"/>
      <c r="H67" s="1240"/>
      <c r="I67" s="1240"/>
      <c r="J67" s="2"/>
      <c r="K67" s="145"/>
      <c r="L67" s="145"/>
      <c r="M67" s="145"/>
      <c r="N67" s="173"/>
      <c r="O67" s="170"/>
      <c r="P67" s="174"/>
      <c r="Q67" s="172"/>
    </row>
    <row r="68" spans="2:17" ht="13.5" thickBot="1" x14ac:dyDescent="0.25">
      <c r="B68" s="1411">
        <f t="shared" si="2"/>
        <v>57</v>
      </c>
      <c r="C68" s="150" t="s">
        <v>67</v>
      </c>
      <c r="D68" s="151" t="s">
        <v>68</v>
      </c>
      <c r="E68" s="153"/>
      <c r="F68" s="1236"/>
      <c r="G68" s="1244"/>
      <c r="H68" s="137"/>
      <c r="I68" s="137"/>
      <c r="J68" s="2"/>
      <c r="K68" s="145"/>
      <c r="L68" s="154"/>
      <c r="M68" s="155"/>
      <c r="N68" s="175" t="s">
        <v>73</v>
      </c>
      <c r="O68" s="176"/>
      <c r="P68" s="177" t="s">
        <v>73</v>
      </c>
      <c r="Q68" s="178"/>
    </row>
    <row r="69" spans="2:17" ht="13.5" thickBot="1" x14ac:dyDescent="0.25">
      <c r="B69" s="1412">
        <f t="shared" si="2"/>
        <v>58</v>
      </c>
      <c r="C69" s="158" t="s">
        <v>69</v>
      </c>
      <c r="D69" s="159" t="s">
        <v>68</v>
      </c>
      <c r="E69" s="160"/>
      <c r="F69" s="1237"/>
      <c r="G69" s="1244"/>
      <c r="H69" s="137"/>
      <c r="I69" s="137"/>
      <c r="J69" s="2"/>
      <c r="K69" s="145"/>
      <c r="L69" s="154"/>
      <c r="M69" s="155"/>
      <c r="N69" s="179" t="s">
        <v>74</v>
      </c>
      <c r="O69" s="180"/>
      <c r="P69" s="181"/>
      <c r="Q69" s="182"/>
    </row>
  </sheetData>
  <protectedRanges>
    <protectedRange sqref="N66:Q67" name="Oblast1_1_1"/>
    <protectedRange sqref="D48:L48 N48:P48" name="Oblast1_3"/>
  </protectedRanges>
  <mergeCells count="9">
    <mergeCell ref="B3:C3"/>
    <mergeCell ref="B5:C7"/>
    <mergeCell ref="D5:I5"/>
    <mergeCell ref="J5:M5"/>
    <mergeCell ref="B59:D59"/>
    <mergeCell ref="N5:Q5"/>
    <mergeCell ref="D6:I6"/>
    <mergeCell ref="J6:M6"/>
    <mergeCell ref="N6:Q6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0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3.42578125" customWidth="1"/>
    <col min="3" max="6" width="13.7109375" customWidth="1"/>
  </cols>
  <sheetData>
    <row r="1" spans="2:6" ht="13.5" thickBot="1" x14ac:dyDescent="0.25"/>
    <row r="2" spans="2:6" ht="13.5" thickBot="1" x14ac:dyDescent="0.25">
      <c r="B2" s="580"/>
      <c r="C2" s="581" t="s">
        <v>0</v>
      </c>
      <c r="D2" s="582"/>
      <c r="E2" s="581" t="s">
        <v>1</v>
      </c>
      <c r="F2" s="583"/>
    </row>
    <row r="3" spans="2:6" x14ac:dyDescent="0.2">
      <c r="B3" s="584"/>
      <c r="C3" s="584"/>
      <c r="D3" s="585"/>
      <c r="E3" s="585"/>
      <c r="F3" s="585"/>
    </row>
    <row r="4" spans="2:6" ht="15.75" x14ac:dyDescent="0.25">
      <c r="B4" s="586" t="s">
        <v>218</v>
      </c>
      <c r="C4" s="231"/>
      <c r="D4" s="585"/>
      <c r="E4" s="585"/>
      <c r="F4" s="585"/>
    </row>
    <row r="5" spans="2:6" ht="13.5" thickBot="1" x14ac:dyDescent="0.25">
      <c r="B5" s="231"/>
      <c r="C5" s="231"/>
      <c r="D5" s="585"/>
      <c r="E5" s="585"/>
      <c r="F5" s="272" t="s">
        <v>219</v>
      </c>
    </row>
    <row r="6" spans="2:6" ht="26.25" thickBot="1" x14ac:dyDescent="0.25">
      <c r="B6" s="1578" t="s">
        <v>220</v>
      </c>
      <c r="C6" s="1579"/>
      <c r="D6" s="1579"/>
      <c r="E6" s="1579"/>
      <c r="F6" s="587" t="s">
        <v>221</v>
      </c>
    </row>
    <row r="7" spans="2:6" ht="13.5" thickBot="1" x14ac:dyDescent="0.25">
      <c r="B7" s="588"/>
      <c r="C7" s="1580" t="s">
        <v>17</v>
      </c>
      <c r="D7" s="1580"/>
      <c r="E7" s="1580"/>
      <c r="F7" s="589" t="s">
        <v>18</v>
      </c>
    </row>
    <row r="8" spans="2:6" x14ac:dyDescent="0.2">
      <c r="B8" s="590">
        <v>1</v>
      </c>
      <c r="C8" s="591" t="s">
        <v>312</v>
      </c>
      <c r="D8" s="591"/>
      <c r="E8" s="591"/>
      <c r="F8" s="592"/>
    </row>
    <row r="9" spans="2:6" x14ac:dyDescent="0.2">
      <c r="B9" s="593">
        <v>2</v>
      </c>
      <c r="C9" s="594" t="s">
        <v>224</v>
      </c>
      <c r="D9" s="594"/>
      <c r="E9" s="594"/>
      <c r="F9" s="595"/>
    </row>
    <row r="10" spans="2:6" x14ac:dyDescent="0.2">
      <c r="B10" s="596">
        <v>3</v>
      </c>
      <c r="C10" s="594" t="s">
        <v>225</v>
      </c>
      <c r="D10" s="594"/>
      <c r="E10" s="594"/>
      <c r="F10" s="597"/>
    </row>
    <row r="11" spans="2:6" ht="13.5" thickBot="1" x14ac:dyDescent="0.25">
      <c r="B11" s="598">
        <v>4</v>
      </c>
      <c r="C11" s="599" t="s">
        <v>226</v>
      </c>
      <c r="D11" s="600"/>
      <c r="E11" s="600"/>
      <c r="F11" s="601"/>
    </row>
    <row r="12" spans="2:6" ht="13.5" thickBot="1" x14ac:dyDescent="0.25">
      <c r="B12" s="602">
        <v>5</v>
      </c>
      <c r="C12" s="603" t="s">
        <v>227</v>
      </c>
      <c r="D12" s="603"/>
      <c r="E12" s="603"/>
      <c r="F12" s="604"/>
    </row>
    <row r="13" spans="2:6" x14ac:dyDescent="0.2">
      <c r="B13" s="605"/>
      <c r="C13" s="606"/>
      <c r="D13" s="606"/>
      <c r="E13" s="606"/>
      <c r="F13" s="607"/>
    </row>
    <row r="14" spans="2:6" ht="13.5" thickBot="1" x14ac:dyDescent="0.25">
      <c r="B14" s="608"/>
      <c r="C14" s="608"/>
      <c r="D14" s="608"/>
      <c r="E14" s="608"/>
      <c r="F14" s="609"/>
    </row>
    <row r="15" spans="2:6" x14ac:dyDescent="0.2">
      <c r="B15" s="608"/>
      <c r="C15" s="161" t="s">
        <v>70</v>
      </c>
      <c r="D15" s="610"/>
      <c r="E15" s="163" t="s">
        <v>71</v>
      </c>
      <c r="F15" s="611"/>
    </row>
    <row r="16" spans="2:6" x14ac:dyDescent="0.2">
      <c r="B16" s="612"/>
      <c r="C16" s="165" t="s">
        <v>215</v>
      </c>
      <c r="D16" s="613"/>
      <c r="E16" s="167" t="s">
        <v>215</v>
      </c>
      <c r="F16" s="614"/>
    </row>
    <row r="17" spans="2:6" x14ac:dyDescent="0.2">
      <c r="B17" s="608"/>
      <c r="C17" s="615"/>
      <c r="D17" s="616"/>
      <c r="E17" s="617"/>
      <c r="F17" s="618"/>
    </row>
    <row r="18" spans="2:6" x14ac:dyDescent="0.2">
      <c r="B18" s="612"/>
      <c r="C18" s="619"/>
      <c r="D18" s="616"/>
      <c r="E18" s="620"/>
      <c r="F18" s="618"/>
    </row>
    <row r="19" spans="2:6" ht="13.5" thickBot="1" x14ac:dyDescent="0.25">
      <c r="B19" s="612"/>
      <c r="C19" s="175" t="s">
        <v>73</v>
      </c>
      <c r="D19" s="621"/>
      <c r="E19" s="622" t="s">
        <v>73</v>
      </c>
      <c r="F19" s="623"/>
    </row>
    <row r="20" spans="2:6" ht="13.5" thickBot="1" x14ac:dyDescent="0.25">
      <c r="B20" s="612"/>
      <c r="C20" s="179" t="s">
        <v>74</v>
      </c>
      <c r="D20" s="624"/>
      <c r="E20" s="181"/>
      <c r="F20" s="625"/>
    </row>
  </sheetData>
  <mergeCells count="2">
    <mergeCell ref="B6:E6"/>
    <mergeCell ref="C7:E7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2.7109375" customWidth="1"/>
    <col min="3" max="3" width="46.7109375" customWidth="1"/>
    <col min="4" max="7" width="14" customWidth="1"/>
  </cols>
  <sheetData>
    <row r="1" spans="2:7" ht="13.5" thickBot="1" x14ac:dyDescent="0.25"/>
    <row r="2" spans="2:7" ht="13.5" thickBot="1" x14ac:dyDescent="0.25">
      <c r="B2" s="626"/>
      <c r="C2" s="626"/>
      <c r="D2" s="627" t="s">
        <v>0</v>
      </c>
      <c r="E2" s="628"/>
      <c r="F2" s="629" t="s">
        <v>1</v>
      </c>
      <c r="G2" s="630"/>
    </row>
    <row r="3" spans="2:7" x14ac:dyDescent="0.2">
      <c r="B3" s="631"/>
      <c r="C3" s="632"/>
      <c r="D3" s="632"/>
      <c r="E3" s="632"/>
      <c r="F3" s="632"/>
      <c r="G3" s="633"/>
    </row>
    <row r="4" spans="2:7" ht="15.75" x14ac:dyDescent="0.2">
      <c r="B4" s="634" t="s">
        <v>228</v>
      </c>
      <c r="C4" s="635"/>
      <c r="D4" s="635"/>
      <c r="E4" s="635"/>
      <c r="F4" s="635"/>
      <c r="G4" s="635"/>
    </row>
    <row r="5" spans="2:7" ht="13.5" thickBot="1" x14ac:dyDescent="0.25">
      <c r="B5" s="636"/>
      <c r="C5" s="635"/>
      <c r="D5" s="635"/>
      <c r="E5" s="635"/>
      <c r="F5" s="635"/>
      <c r="G5" s="635"/>
    </row>
    <row r="6" spans="2:7" ht="38.25" x14ac:dyDescent="0.2">
      <c r="B6" s="1592" t="s">
        <v>229</v>
      </c>
      <c r="C6" s="1593"/>
      <c r="D6" s="1593"/>
      <c r="E6" s="1593"/>
      <c r="F6" s="1581" t="s">
        <v>230</v>
      </c>
      <c r="G6" s="637" t="s">
        <v>231</v>
      </c>
    </row>
    <row r="7" spans="2:7" ht="15" thickBot="1" x14ac:dyDescent="0.25">
      <c r="B7" s="1594"/>
      <c r="C7" s="1595"/>
      <c r="D7" s="1595"/>
      <c r="E7" s="1595"/>
      <c r="F7" s="1582"/>
      <c r="G7" s="638" t="s">
        <v>232</v>
      </c>
    </row>
    <row r="8" spans="2:7" ht="13.5" thickBot="1" x14ac:dyDescent="0.25">
      <c r="B8" s="639"/>
      <c r="C8" s="1583" t="s">
        <v>17</v>
      </c>
      <c r="D8" s="1583"/>
      <c r="E8" s="1583"/>
      <c r="F8" s="640" t="s">
        <v>18</v>
      </c>
      <c r="G8" s="641" t="s">
        <v>19</v>
      </c>
    </row>
    <row r="9" spans="2:7" x14ac:dyDescent="0.2">
      <c r="B9" s="642">
        <v>1</v>
      </c>
      <c r="C9" s="1584" t="s">
        <v>233</v>
      </c>
      <c r="D9" s="1585"/>
      <c r="E9" s="1585"/>
      <c r="F9" s="643"/>
      <c r="G9" s="644" t="s">
        <v>57</v>
      </c>
    </row>
    <row r="10" spans="2:7" x14ac:dyDescent="0.2">
      <c r="B10" s="645">
        <v>2</v>
      </c>
      <c r="C10" s="1588" t="s">
        <v>332</v>
      </c>
      <c r="D10" s="1589"/>
      <c r="E10" s="1589"/>
      <c r="F10" s="646" t="s">
        <v>57</v>
      </c>
      <c r="G10" s="647"/>
    </row>
    <row r="11" spans="2:7" x14ac:dyDescent="0.2">
      <c r="B11" s="645">
        <v>3</v>
      </c>
      <c r="C11" s="1590" t="s">
        <v>333</v>
      </c>
      <c r="D11" s="1591"/>
      <c r="E11" s="1591"/>
      <c r="F11" s="648" t="s">
        <v>57</v>
      </c>
      <c r="G11" s="647"/>
    </row>
    <row r="12" spans="2:7" x14ac:dyDescent="0.2">
      <c r="B12" s="645">
        <v>4</v>
      </c>
      <c r="C12" s="1590" t="s">
        <v>234</v>
      </c>
      <c r="D12" s="1591"/>
      <c r="E12" s="1591"/>
      <c r="F12" s="648" t="s">
        <v>57</v>
      </c>
      <c r="G12" s="649"/>
    </row>
    <row r="13" spans="2:7" x14ac:dyDescent="0.2">
      <c r="B13" s="645">
        <v>5</v>
      </c>
      <c r="C13" s="1590" t="s">
        <v>334</v>
      </c>
      <c r="D13" s="1591"/>
      <c r="E13" s="1591"/>
      <c r="F13" s="648" t="s">
        <v>57</v>
      </c>
      <c r="G13" s="647"/>
    </row>
    <row r="14" spans="2:7" ht="13.5" thickBot="1" x14ac:dyDescent="0.25">
      <c r="B14" s="650">
        <v>6</v>
      </c>
      <c r="C14" s="1586" t="s">
        <v>335</v>
      </c>
      <c r="D14" s="1587"/>
      <c r="E14" s="1587"/>
      <c r="F14" s="651" t="s">
        <v>57</v>
      </c>
      <c r="G14" s="652"/>
    </row>
    <row r="15" spans="2:7" x14ac:dyDescent="0.2">
      <c r="B15" s="653"/>
      <c r="C15" s="654"/>
      <c r="D15" s="654"/>
      <c r="E15" s="654"/>
      <c r="F15" s="655"/>
      <c r="G15" s="656"/>
    </row>
    <row r="16" spans="2:7" ht="13.5" thickBot="1" x14ac:dyDescent="0.25">
      <c r="B16" s="626"/>
      <c r="C16" s="626"/>
      <c r="D16" s="626"/>
      <c r="E16" s="626"/>
      <c r="F16" s="626"/>
      <c r="G16" s="626"/>
    </row>
    <row r="17" spans="2:7" x14ac:dyDescent="0.2">
      <c r="B17" s="626"/>
      <c r="C17" s="626"/>
      <c r="D17" s="161" t="s">
        <v>70</v>
      </c>
      <c r="E17" s="657"/>
      <c r="F17" s="163" t="s">
        <v>71</v>
      </c>
      <c r="G17" s="658"/>
    </row>
    <row r="18" spans="2:7" x14ac:dyDescent="0.2">
      <c r="B18" s="626"/>
      <c r="C18" s="626"/>
      <c r="D18" s="165" t="s">
        <v>215</v>
      </c>
      <c r="E18" s="659"/>
      <c r="F18" s="167" t="s">
        <v>215</v>
      </c>
      <c r="G18" s="660"/>
    </row>
    <row r="19" spans="2:7" x14ac:dyDescent="0.2">
      <c r="B19" s="626"/>
      <c r="C19" s="626"/>
      <c r="D19" s="615"/>
      <c r="E19" s="661"/>
      <c r="F19" s="662"/>
      <c r="G19" s="663"/>
    </row>
    <row r="20" spans="2:7" x14ac:dyDescent="0.2">
      <c r="B20" s="626"/>
      <c r="C20" s="626"/>
      <c r="D20" s="619"/>
      <c r="E20" s="661"/>
      <c r="F20" s="620"/>
      <c r="G20" s="663"/>
    </row>
    <row r="21" spans="2:7" ht="13.5" thickBot="1" x14ac:dyDescent="0.25">
      <c r="B21" s="626"/>
      <c r="C21" s="626"/>
      <c r="D21" s="175" t="s">
        <v>73</v>
      </c>
      <c r="E21" s="664"/>
      <c r="F21" s="665" t="s">
        <v>73</v>
      </c>
      <c r="G21" s="666"/>
    </row>
    <row r="22" spans="2:7" ht="13.5" thickBot="1" x14ac:dyDescent="0.25">
      <c r="B22" s="626"/>
      <c r="C22" s="626"/>
      <c r="D22" s="179" t="s">
        <v>74</v>
      </c>
      <c r="E22" s="624"/>
      <c r="F22" s="181"/>
      <c r="G22" s="667"/>
    </row>
  </sheetData>
  <protectedRanges>
    <protectedRange password="C521" sqref="G21" name="Oblast1_1_1"/>
    <protectedRange password="C521" sqref="G20" name="Oblast1_2_1"/>
  </protectedRanges>
  <mergeCells count="9">
    <mergeCell ref="F6:F7"/>
    <mergeCell ref="C8:E8"/>
    <mergeCell ref="C9:E9"/>
    <mergeCell ref="C14:E14"/>
    <mergeCell ref="C10:E10"/>
    <mergeCell ref="C11:E11"/>
    <mergeCell ref="C12:E12"/>
    <mergeCell ref="C13:E13"/>
    <mergeCell ref="B6:E7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3.42578125" customWidth="1"/>
    <col min="3" max="3" width="42.85546875" customWidth="1"/>
    <col min="4" max="9" width="14.5703125" customWidth="1"/>
  </cols>
  <sheetData>
    <row r="1" spans="2:9" ht="13.5" thickBot="1" x14ac:dyDescent="0.25"/>
    <row r="2" spans="2:9" ht="13.5" thickBot="1" x14ac:dyDescent="0.25">
      <c r="B2" s="668"/>
      <c r="C2" s="668"/>
      <c r="D2" s="669"/>
      <c r="E2" s="668"/>
      <c r="F2" s="185" t="s">
        <v>0</v>
      </c>
      <c r="G2" s="670"/>
      <c r="H2" s="671" t="s">
        <v>1</v>
      </c>
      <c r="I2" s="672"/>
    </row>
    <row r="3" spans="2:9" x14ac:dyDescent="0.2">
      <c r="B3" s="668"/>
      <c r="C3" s="668"/>
      <c r="D3" s="668"/>
      <c r="E3" s="668"/>
      <c r="F3" s="668"/>
      <c r="G3" s="668"/>
      <c r="H3" s="668"/>
      <c r="I3" s="668"/>
    </row>
    <row r="4" spans="2:9" ht="15.75" x14ac:dyDescent="0.2">
      <c r="B4" s="634" t="s">
        <v>235</v>
      </c>
      <c r="C4" s="668"/>
      <c r="D4" s="669"/>
      <c r="E4" s="668"/>
      <c r="F4" s="669"/>
      <c r="G4" s="668"/>
      <c r="H4" s="1419"/>
      <c r="I4" s="1420"/>
    </row>
    <row r="5" spans="2:9" ht="13.5" thickBot="1" x14ac:dyDescent="0.25">
      <c r="B5" s="668"/>
      <c r="C5" s="674"/>
      <c r="D5" s="674"/>
      <c r="E5" s="674"/>
      <c r="F5" s="629"/>
      <c r="G5" s="629"/>
      <c r="H5" s="669"/>
      <c r="I5" s="674"/>
    </row>
    <row r="6" spans="2:9" ht="51" x14ac:dyDescent="0.2">
      <c r="B6" s="1596" t="s">
        <v>236</v>
      </c>
      <c r="C6" s="1597"/>
      <c r="D6" s="675" t="s">
        <v>237</v>
      </c>
      <c r="E6" s="676" t="s">
        <v>238</v>
      </c>
      <c r="F6" s="677" t="s">
        <v>239</v>
      </c>
      <c r="G6" s="677" t="s">
        <v>69</v>
      </c>
      <c r="H6" s="678" t="s">
        <v>240</v>
      </c>
      <c r="I6" s="679" t="s">
        <v>241</v>
      </c>
    </row>
    <row r="7" spans="2:9" ht="13.5" thickBot="1" x14ac:dyDescent="0.25">
      <c r="B7" s="1598"/>
      <c r="C7" s="1599"/>
      <c r="D7" s="680" t="s">
        <v>196</v>
      </c>
      <c r="E7" s="681" t="s">
        <v>242</v>
      </c>
      <c r="F7" s="682" t="s">
        <v>242</v>
      </c>
      <c r="G7" s="682" t="s">
        <v>68</v>
      </c>
      <c r="H7" s="683" t="s">
        <v>242</v>
      </c>
      <c r="I7" s="684" t="s">
        <v>242</v>
      </c>
    </row>
    <row r="8" spans="2:9" ht="13.5" thickBot="1" x14ac:dyDescent="0.25">
      <c r="B8" s="685"/>
      <c r="C8" s="686" t="s">
        <v>17</v>
      </c>
      <c r="D8" s="687" t="s">
        <v>18</v>
      </c>
      <c r="E8" s="688" t="s">
        <v>19</v>
      </c>
      <c r="F8" s="688" t="s">
        <v>20</v>
      </c>
      <c r="G8" s="688" t="s">
        <v>21</v>
      </c>
      <c r="H8" s="686" t="s">
        <v>22</v>
      </c>
      <c r="I8" s="689" t="s">
        <v>23</v>
      </c>
    </row>
    <row r="9" spans="2:9" ht="13.5" thickBot="1" x14ac:dyDescent="0.25">
      <c r="B9" s="690" t="s">
        <v>222</v>
      </c>
      <c r="C9" s="724" t="s">
        <v>243</v>
      </c>
      <c r="D9" s="691"/>
      <c r="E9" s="692"/>
      <c r="F9" s="693"/>
      <c r="G9" s="693"/>
      <c r="H9" s="694"/>
      <c r="I9" s="695"/>
    </row>
    <row r="10" spans="2:9" ht="13.5" thickBot="1" x14ac:dyDescent="0.25">
      <c r="B10" s="690" t="s">
        <v>223</v>
      </c>
      <c r="C10" s="724" t="s">
        <v>244</v>
      </c>
      <c r="D10" s="691"/>
      <c r="E10" s="692"/>
      <c r="F10" s="693"/>
      <c r="G10" s="693"/>
      <c r="H10" s="694"/>
      <c r="I10" s="695"/>
    </row>
    <row r="11" spans="2:9" x14ac:dyDescent="0.2">
      <c r="B11" s="696">
        <v>3</v>
      </c>
      <c r="C11" s="1337" t="s">
        <v>245</v>
      </c>
      <c r="D11" s="698" t="s">
        <v>57</v>
      </c>
      <c r="E11" s="699" t="s">
        <v>57</v>
      </c>
      <c r="F11" s="700" t="s">
        <v>57</v>
      </c>
      <c r="G11" s="700" t="s">
        <v>57</v>
      </c>
      <c r="H11" s="701" t="s">
        <v>57</v>
      </c>
      <c r="I11" s="702" t="s">
        <v>57</v>
      </c>
    </row>
    <row r="12" spans="2:9" x14ac:dyDescent="0.2">
      <c r="B12" s="703">
        <v>4</v>
      </c>
      <c r="C12" s="1421" t="s">
        <v>366</v>
      </c>
      <c r="D12" s="704"/>
      <c r="E12" s="705"/>
      <c r="F12" s="706"/>
      <c r="G12" s="706"/>
      <c r="H12" s="707"/>
      <c r="I12" s="708"/>
    </row>
    <row r="13" spans="2:9" x14ac:dyDescent="0.2">
      <c r="B13" s="703">
        <v>5</v>
      </c>
      <c r="C13" s="1422" t="s">
        <v>248</v>
      </c>
      <c r="D13" s="709"/>
      <c r="E13" s="710"/>
      <c r="F13" s="711"/>
      <c r="G13" s="711"/>
      <c r="H13" s="712"/>
      <c r="I13" s="713"/>
    </row>
    <row r="14" spans="2:9" x14ac:dyDescent="0.2">
      <c r="B14" s="703">
        <v>6</v>
      </c>
      <c r="C14" s="1422" t="s">
        <v>247</v>
      </c>
      <c r="D14" s="709"/>
      <c r="E14" s="710"/>
      <c r="F14" s="711"/>
      <c r="G14" s="711"/>
      <c r="H14" s="712"/>
      <c r="I14" s="713"/>
    </row>
    <row r="15" spans="2:9" x14ac:dyDescent="0.2">
      <c r="B15" s="703">
        <v>7</v>
      </c>
      <c r="C15" s="1422" t="s">
        <v>365</v>
      </c>
      <c r="D15" s="709"/>
      <c r="E15" s="710"/>
      <c r="F15" s="711"/>
      <c r="G15" s="711"/>
      <c r="H15" s="712"/>
      <c r="I15" s="713"/>
    </row>
    <row r="16" spans="2:9" x14ac:dyDescent="0.2">
      <c r="B16" s="703">
        <v>8</v>
      </c>
      <c r="C16" s="1421" t="s">
        <v>364</v>
      </c>
      <c r="D16" s="709"/>
      <c r="E16" s="710"/>
      <c r="F16" s="711"/>
      <c r="G16" s="711"/>
      <c r="H16" s="712"/>
      <c r="I16" s="713"/>
    </row>
    <row r="17" spans="2:9" x14ac:dyDescent="0.2">
      <c r="B17" s="703">
        <v>9</v>
      </c>
      <c r="C17" s="1421" t="s">
        <v>363</v>
      </c>
      <c r="D17" s="709"/>
      <c r="E17" s="710"/>
      <c r="F17" s="711"/>
      <c r="G17" s="711"/>
      <c r="H17" s="712"/>
      <c r="I17" s="713"/>
    </row>
    <row r="18" spans="2:9" ht="13.5" thickBot="1" x14ac:dyDescent="0.25">
      <c r="B18" s="714">
        <v>10</v>
      </c>
      <c r="C18" s="1423" t="s">
        <v>246</v>
      </c>
      <c r="D18" s="715"/>
      <c r="E18" s="716"/>
      <c r="F18" s="717"/>
      <c r="G18" s="717"/>
      <c r="H18" s="1336"/>
      <c r="I18" s="718"/>
    </row>
    <row r="19" spans="2:9" x14ac:dyDescent="0.2">
      <c r="B19" s="1425">
        <v>11</v>
      </c>
      <c r="C19" s="719" t="s">
        <v>311</v>
      </c>
      <c r="D19" s="720" t="s">
        <v>57</v>
      </c>
      <c r="E19" s="721" t="s">
        <v>57</v>
      </c>
      <c r="F19" s="722" t="s">
        <v>57</v>
      </c>
      <c r="G19" s="722" t="s">
        <v>57</v>
      </c>
      <c r="H19" s="1335" t="s">
        <v>57</v>
      </c>
      <c r="I19" s="723" t="s">
        <v>57</v>
      </c>
    </row>
    <row r="20" spans="2:9" x14ac:dyDescent="0.2">
      <c r="B20" s="703">
        <v>12</v>
      </c>
      <c r="C20" s="1421" t="s">
        <v>366</v>
      </c>
      <c r="D20" s="704"/>
      <c r="E20" s="705"/>
      <c r="F20" s="706"/>
      <c r="G20" s="706"/>
      <c r="H20" s="707"/>
      <c r="I20" s="708"/>
    </row>
    <row r="21" spans="2:9" x14ac:dyDescent="0.2">
      <c r="B21" s="703">
        <v>13</v>
      </c>
      <c r="C21" s="1422" t="s">
        <v>248</v>
      </c>
      <c r="D21" s="709"/>
      <c r="E21" s="710"/>
      <c r="F21" s="711"/>
      <c r="G21" s="711"/>
      <c r="H21" s="712"/>
      <c r="I21" s="713"/>
    </row>
    <row r="22" spans="2:9" x14ac:dyDescent="0.2">
      <c r="B22" s="703">
        <v>14</v>
      </c>
      <c r="C22" s="1422" t="s">
        <v>247</v>
      </c>
      <c r="D22" s="709"/>
      <c r="E22" s="710"/>
      <c r="F22" s="711"/>
      <c r="G22" s="711"/>
      <c r="H22" s="712"/>
      <c r="I22" s="713"/>
    </row>
    <row r="23" spans="2:9" x14ac:dyDescent="0.2">
      <c r="B23" s="703">
        <v>15</v>
      </c>
      <c r="C23" s="1422" t="s">
        <v>365</v>
      </c>
      <c r="D23" s="709"/>
      <c r="E23" s="710"/>
      <c r="F23" s="711"/>
      <c r="G23" s="711"/>
      <c r="H23" s="712"/>
      <c r="I23" s="713"/>
    </row>
    <row r="24" spans="2:9" x14ac:dyDescent="0.2">
      <c r="B24" s="703">
        <v>16</v>
      </c>
      <c r="C24" s="1421" t="s">
        <v>364</v>
      </c>
      <c r="D24" s="709"/>
      <c r="E24" s="710"/>
      <c r="F24" s="711"/>
      <c r="G24" s="711"/>
      <c r="H24" s="712"/>
      <c r="I24" s="713"/>
    </row>
    <row r="25" spans="2:9" x14ac:dyDescent="0.2">
      <c r="B25" s="703">
        <v>17</v>
      </c>
      <c r="C25" s="1421" t="s">
        <v>363</v>
      </c>
      <c r="D25" s="709"/>
      <c r="E25" s="710"/>
      <c r="F25" s="711"/>
      <c r="G25" s="711"/>
      <c r="H25" s="712"/>
      <c r="I25" s="713"/>
    </row>
    <row r="26" spans="2:9" ht="13.5" thickBot="1" x14ac:dyDescent="0.25">
      <c r="B26" s="703">
        <v>18</v>
      </c>
      <c r="C26" s="1424" t="s">
        <v>246</v>
      </c>
      <c r="D26" s="709"/>
      <c r="E26" s="710"/>
      <c r="F26" s="711"/>
      <c r="G26" s="711"/>
      <c r="H26" s="712"/>
      <c r="I26" s="713"/>
    </row>
    <row r="27" spans="2:9" ht="13.5" thickBot="1" x14ac:dyDescent="0.25">
      <c r="B27" s="1426">
        <v>19</v>
      </c>
      <c r="C27" s="724" t="s">
        <v>249</v>
      </c>
      <c r="D27" s="725"/>
      <c r="E27" s="726"/>
      <c r="F27" s="727"/>
      <c r="G27" s="727"/>
      <c r="H27" s="694"/>
      <c r="I27" s="728"/>
    </row>
    <row r="28" spans="2:9" ht="13.5" thickBot="1" x14ac:dyDescent="0.25">
      <c r="B28" s="1426">
        <v>20</v>
      </c>
      <c r="C28" s="729" t="s">
        <v>250</v>
      </c>
      <c r="D28" s="730"/>
      <c r="E28" s="730"/>
      <c r="F28" s="731"/>
      <c r="G28" s="732"/>
      <c r="H28" s="733"/>
      <c r="I28" s="734"/>
    </row>
    <row r="29" spans="2:9" ht="6.75" customHeight="1" thickBot="1" x14ac:dyDescent="0.25">
      <c r="B29" s="735"/>
      <c r="C29" s="736"/>
      <c r="D29" s="737"/>
      <c r="E29" s="737"/>
      <c r="F29" s="737"/>
      <c r="G29" s="737"/>
      <c r="H29" s="737"/>
      <c r="I29" s="737"/>
    </row>
    <row r="30" spans="2:9" ht="38.25" x14ac:dyDescent="0.2">
      <c r="B30" s="1600" t="s">
        <v>236</v>
      </c>
      <c r="C30" s="1601"/>
      <c r="D30" s="738" t="s">
        <v>251</v>
      </c>
      <c r="E30" s="676" t="s">
        <v>252</v>
      </c>
      <c r="F30" s="676" t="s">
        <v>253</v>
      </c>
      <c r="G30" s="677" t="s">
        <v>254</v>
      </c>
      <c r="H30" s="678" t="s">
        <v>255</v>
      </c>
      <c r="I30" s="679" t="s">
        <v>241</v>
      </c>
    </row>
    <row r="31" spans="2:9" ht="13.5" thickBot="1" x14ac:dyDescent="0.25">
      <c r="B31" s="1602"/>
      <c r="C31" s="1603"/>
      <c r="D31" s="739" t="s">
        <v>196</v>
      </c>
      <c r="E31" s="740" t="s">
        <v>242</v>
      </c>
      <c r="F31" s="740" t="s">
        <v>242</v>
      </c>
      <c r="G31" s="741" t="s">
        <v>68</v>
      </c>
      <c r="H31" s="742" t="s">
        <v>242</v>
      </c>
      <c r="I31" s="743" t="s">
        <v>242</v>
      </c>
    </row>
    <row r="32" spans="2:9" ht="13.5" thickBot="1" x14ac:dyDescent="0.25">
      <c r="B32" s="685"/>
      <c r="C32" s="686" t="s">
        <v>17</v>
      </c>
      <c r="D32" s="687" t="s">
        <v>18</v>
      </c>
      <c r="E32" s="688" t="s">
        <v>19</v>
      </c>
      <c r="F32" s="688" t="s">
        <v>20</v>
      </c>
      <c r="G32" s="688" t="s">
        <v>21</v>
      </c>
      <c r="H32" s="686" t="s">
        <v>22</v>
      </c>
      <c r="I32" s="689" t="s">
        <v>23</v>
      </c>
    </row>
    <row r="33" spans="2:9" x14ac:dyDescent="0.2">
      <c r="B33" s="1427">
        <v>21</v>
      </c>
      <c r="C33" s="744" t="s">
        <v>206</v>
      </c>
      <c r="D33" s="745"/>
      <c r="E33" s="746"/>
      <c r="F33" s="746"/>
      <c r="G33" s="747"/>
      <c r="H33" s="748"/>
      <c r="I33" s="749"/>
    </row>
    <row r="34" spans="2:9" ht="13.5" customHeight="1" x14ac:dyDescent="0.2">
      <c r="B34" s="1428">
        <v>22</v>
      </c>
      <c r="C34" s="750" t="s">
        <v>256</v>
      </c>
      <c r="D34" s="751"/>
      <c r="E34" s="752"/>
      <c r="F34" s="752"/>
      <c r="G34" s="753"/>
      <c r="H34" s="754"/>
      <c r="I34" s="755"/>
    </row>
    <row r="35" spans="2:9" ht="13.5" thickBot="1" x14ac:dyDescent="0.25">
      <c r="B35" s="1429">
        <v>23</v>
      </c>
      <c r="C35" s="756" t="s">
        <v>257</v>
      </c>
      <c r="D35" s="757" t="s">
        <v>57</v>
      </c>
      <c r="E35" s="758" t="s">
        <v>57</v>
      </c>
      <c r="F35" s="758" t="s">
        <v>57</v>
      </c>
      <c r="G35" s="759" t="s">
        <v>57</v>
      </c>
      <c r="H35" s="760"/>
      <c r="I35" s="761" t="s">
        <v>57</v>
      </c>
    </row>
    <row r="36" spans="2:9" x14ac:dyDescent="0.2">
      <c r="B36" s="669"/>
      <c r="C36" s="669"/>
      <c r="D36" s="669"/>
      <c r="E36" s="669"/>
      <c r="F36" s="669"/>
      <c r="G36" s="669"/>
      <c r="H36" s="669"/>
      <c r="I36" s="669"/>
    </row>
    <row r="37" spans="2:9" ht="13.5" thickBot="1" x14ac:dyDescent="0.25">
      <c r="B37" s="669"/>
      <c r="C37" s="668"/>
      <c r="D37" s="668"/>
      <c r="E37" s="668"/>
      <c r="F37" s="668"/>
      <c r="G37" s="669"/>
      <c r="H37" s="669"/>
      <c r="I37" s="669"/>
    </row>
    <row r="38" spans="2:9" x14ac:dyDescent="0.2">
      <c r="B38" s="669"/>
      <c r="C38" s="668"/>
      <c r="D38" s="668"/>
      <c r="E38" s="668"/>
      <c r="F38" s="161" t="s">
        <v>70</v>
      </c>
      <c r="G38" s="762"/>
      <c r="H38" s="163" t="s">
        <v>71</v>
      </c>
      <c r="I38" s="763"/>
    </row>
    <row r="39" spans="2:9" x14ac:dyDescent="0.2">
      <c r="B39" s="669"/>
      <c r="C39" s="668"/>
      <c r="D39" s="668"/>
      <c r="E39" s="668"/>
      <c r="F39" s="165" t="s">
        <v>215</v>
      </c>
      <c r="G39" s="764"/>
      <c r="H39" s="167" t="s">
        <v>215</v>
      </c>
      <c r="I39" s="765"/>
    </row>
    <row r="40" spans="2:9" x14ac:dyDescent="0.2">
      <c r="B40" s="669"/>
      <c r="C40" s="668"/>
      <c r="D40" s="668"/>
      <c r="E40" s="668"/>
      <c r="F40" s="615"/>
      <c r="G40" s="766"/>
      <c r="H40" s="767"/>
      <c r="I40" s="768"/>
    </row>
    <row r="41" spans="2:9" x14ac:dyDescent="0.2">
      <c r="B41" s="669"/>
      <c r="C41" s="668"/>
      <c r="D41" s="668"/>
      <c r="E41" s="668"/>
      <c r="F41" s="619"/>
      <c r="G41" s="766"/>
      <c r="H41" s="620"/>
      <c r="I41" s="768"/>
    </row>
    <row r="42" spans="2:9" ht="13.5" thickBot="1" x14ac:dyDescent="0.25">
      <c r="B42" s="669"/>
      <c r="C42" s="668"/>
      <c r="D42" s="668"/>
      <c r="E42" s="668"/>
      <c r="F42" s="175" t="s">
        <v>73</v>
      </c>
      <c r="G42" s="769"/>
      <c r="H42" s="770" t="s">
        <v>73</v>
      </c>
      <c r="I42" s="771"/>
    </row>
    <row r="43" spans="2:9" ht="13.5" thickBot="1" x14ac:dyDescent="0.25">
      <c r="B43" s="669"/>
      <c r="C43" s="669"/>
      <c r="D43" s="669"/>
      <c r="E43" s="669"/>
      <c r="F43" s="179" t="s">
        <v>74</v>
      </c>
      <c r="G43" s="624"/>
      <c r="H43" s="181"/>
      <c r="I43" s="772"/>
    </row>
  </sheetData>
  <mergeCells count="2">
    <mergeCell ref="B6:C7"/>
    <mergeCell ref="B30:C31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6"/>
  <sheetViews>
    <sheetView showGridLines="0" zoomScale="85" workbookViewId="0"/>
  </sheetViews>
  <sheetFormatPr defaultRowHeight="12.75" x14ac:dyDescent="0.2"/>
  <cols>
    <col min="1" max="1" width="3.28515625" customWidth="1"/>
    <col min="2" max="2" width="4.140625" customWidth="1"/>
    <col min="3" max="3" width="2.85546875" customWidth="1"/>
    <col min="4" max="4" width="20.5703125" bestFit="1" customWidth="1"/>
    <col min="5" max="8" width="13.85546875" customWidth="1"/>
    <col min="9" max="9" width="16.140625" customWidth="1"/>
    <col min="10" max="11" width="13.85546875" customWidth="1"/>
  </cols>
  <sheetData>
    <row r="1" spans="2:11" ht="13.5" thickBot="1" x14ac:dyDescent="0.25"/>
    <row r="2" spans="2:11" ht="13.5" thickBot="1" x14ac:dyDescent="0.25">
      <c r="B2" s="183"/>
      <c r="C2" s="773"/>
      <c r="D2" s="773"/>
      <c r="E2" s="774"/>
      <c r="F2" s="775"/>
      <c r="G2" s="185" t="s">
        <v>258</v>
      </c>
      <c r="H2" s="776"/>
      <c r="I2" s="185" t="s">
        <v>1</v>
      </c>
      <c r="J2" s="777"/>
      <c r="K2" s="183"/>
    </row>
    <row r="3" spans="2:11" x14ac:dyDescent="0.2">
      <c r="B3" s="183"/>
      <c r="C3" s="773"/>
      <c r="D3" s="773"/>
      <c r="E3" s="773"/>
      <c r="F3" s="773"/>
      <c r="G3" s="773"/>
      <c r="H3" s="773"/>
      <c r="I3" s="773"/>
      <c r="J3" s="773"/>
      <c r="K3" s="183"/>
    </row>
    <row r="4" spans="2:11" ht="15.75" x14ac:dyDescent="0.2">
      <c r="B4" s="634" t="s">
        <v>259</v>
      </c>
      <c r="C4" s="183"/>
      <c r="D4" s="778"/>
      <c r="E4" s="778"/>
      <c r="F4" s="778"/>
      <c r="G4" s="778"/>
      <c r="H4" s="778"/>
      <c r="I4" s="778"/>
      <c r="J4" s="778"/>
      <c r="K4" s="183"/>
    </row>
    <row r="5" spans="2:11" ht="13.5" thickBot="1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2:11" ht="14.25" customHeight="1" x14ac:dyDescent="0.2">
      <c r="B6" s="1604" t="s">
        <v>260</v>
      </c>
      <c r="C6" s="1605"/>
      <c r="D6" s="1606"/>
      <c r="E6" s="1613" t="s">
        <v>261</v>
      </c>
      <c r="F6" s="1614"/>
      <c r="G6" s="1614"/>
      <c r="H6" s="1614"/>
      <c r="I6" s="1614"/>
      <c r="J6" s="1615"/>
      <c r="K6" s="183"/>
    </row>
    <row r="7" spans="2:11" ht="51" x14ac:dyDescent="0.2">
      <c r="B7" s="1607"/>
      <c r="C7" s="1608"/>
      <c r="D7" s="1609"/>
      <c r="E7" s="779" t="s">
        <v>262</v>
      </c>
      <c r="F7" s="780" t="s">
        <v>263</v>
      </c>
      <c r="G7" s="781" t="s">
        <v>69</v>
      </c>
      <c r="H7" s="782" t="s">
        <v>264</v>
      </c>
      <c r="I7" s="783" t="s">
        <v>265</v>
      </c>
      <c r="J7" s="784" t="s">
        <v>266</v>
      </c>
      <c r="K7" s="183"/>
    </row>
    <row r="8" spans="2:11" ht="15" thickBot="1" x14ac:dyDescent="0.25">
      <c r="B8" s="1610"/>
      <c r="C8" s="1611"/>
      <c r="D8" s="1612"/>
      <c r="E8" s="785" t="s">
        <v>267</v>
      </c>
      <c r="F8" s="786" t="s">
        <v>242</v>
      </c>
      <c r="G8" s="786" t="s">
        <v>68</v>
      </c>
      <c r="H8" s="787" t="s">
        <v>267</v>
      </c>
      <c r="I8" s="788" t="s">
        <v>242</v>
      </c>
      <c r="J8" s="789" t="s">
        <v>68</v>
      </c>
      <c r="K8" s="183"/>
    </row>
    <row r="9" spans="2:11" ht="13.5" thickBot="1" x14ac:dyDescent="0.25">
      <c r="B9" s="790"/>
      <c r="C9" s="791"/>
      <c r="D9" s="792" t="s">
        <v>17</v>
      </c>
      <c r="E9" s="793" t="s">
        <v>18</v>
      </c>
      <c r="F9" s="794" t="s">
        <v>19</v>
      </c>
      <c r="G9" s="794" t="s">
        <v>20</v>
      </c>
      <c r="H9" s="795" t="s">
        <v>21</v>
      </c>
      <c r="I9" s="796" t="s">
        <v>22</v>
      </c>
      <c r="J9" s="797" t="s">
        <v>23</v>
      </c>
      <c r="K9" s="183"/>
    </row>
    <row r="10" spans="2:11" x14ac:dyDescent="0.2">
      <c r="B10" s="1616" t="s">
        <v>268</v>
      </c>
      <c r="C10" s="798">
        <v>1</v>
      </c>
      <c r="D10" s="799" t="s">
        <v>269</v>
      </c>
      <c r="E10" s="1169"/>
      <c r="F10" s="1170"/>
      <c r="G10" s="1170"/>
      <c r="H10" s="1171"/>
      <c r="I10" s="1172"/>
      <c r="J10" s="1173"/>
      <c r="K10" s="183"/>
    </row>
    <row r="11" spans="2:11" ht="13.5" thickBot="1" x14ac:dyDescent="0.25">
      <c r="B11" s="1617"/>
      <c r="C11" s="802">
        <v>2</v>
      </c>
      <c r="D11" s="803" t="s">
        <v>210</v>
      </c>
      <c r="E11" s="1174"/>
      <c r="F11" s="1175"/>
      <c r="G11" s="1175"/>
      <c r="H11" s="1176"/>
      <c r="I11" s="1177"/>
      <c r="J11" s="1178"/>
      <c r="K11" s="183"/>
    </row>
    <row r="12" spans="2:11" x14ac:dyDescent="0.2">
      <c r="B12" s="1617"/>
      <c r="C12" s="805">
        <v>3</v>
      </c>
      <c r="D12" s="806" t="s">
        <v>270</v>
      </c>
      <c r="E12" s="807" t="s">
        <v>57</v>
      </c>
      <c r="F12" s="808" t="s">
        <v>57</v>
      </c>
      <c r="G12" s="808" t="s">
        <v>57</v>
      </c>
      <c r="H12" s="809" t="s">
        <v>57</v>
      </c>
      <c r="I12" s="800" t="s">
        <v>57</v>
      </c>
      <c r="J12" s="810" t="s">
        <v>57</v>
      </c>
      <c r="K12" s="183"/>
    </row>
    <row r="13" spans="2:11" x14ac:dyDescent="0.2">
      <c r="B13" s="1617"/>
      <c r="C13" s="805">
        <v>4</v>
      </c>
      <c r="D13" s="811" t="s">
        <v>269</v>
      </c>
      <c r="E13" s="812"/>
      <c r="F13" s="813" t="s">
        <v>57</v>
      </c>
      <c r="G13" s="813" t="s">
        <v>57</v>
      </c>
      <c r="H13" s="808" t="s">
        <v>57</v>
      </c>
      <c r="I13" s="808" t="s">
        <v>57</v>
      </c>
      <c r="J13" s="814" t="s">
        <v>57</v>
      </c>
      <c r="K13" s="183"/>
    </row>
    <row r="14" spans="2:11" ht="13.5" thickBot="1" x14ac:dyDescent="0.25">
      <c r="B14" s="1617"/>
      <c r="C14" s="802">
        <v>5</v>
      </c>
      <c r="D14" s="815" t="s">
        <v>210</v>
      </c>
      <c r="E14" s="715"/>
      <c r="F14" s="816" t="s">
        <v>57</v>
      </c>
      <c r="G14" s="816" t="s">
        <v>57</v>
      </c>
      <c r="H14" s="817" t="s">
        <v>57</v>
      </c>
      <c r="I14" s="804" t="s">
        <v>57</v>
      </c>
      <c r="J14" s="818" t="s">
        <v>57</v>
      </c>
      <c r="K14" s="183"/>
    </row>
    <row r="15" spans="2:11" x14ac:dyDescent="0.2">
      <c r="B15" s="1617"/>
      <c r="C15" s="798">
        <v>6</v>
      </c>
      <c r="D15" s="819" t="s">
        <v>271</v>
      </c>
      <c r="E15" s="820" t="s">
        <v>57</v>
      </c>
      <c r="F15" s="800" t="s">
        <v>57</v>
      </c>
      <c r="G15" s="800" t="s">
        <v>57</v>
      </c>
      <c r="H15" s="800" t="s">
        <v>57</v>
      </c>
      <c r="I15" s="800" t="s">
        <v>57</v>
      </c>
      <c r="J15" s="810" t="s">
        <v>57</v>
      </c>
      <c r="K15" s="183"/>
    </row>
    <row r="16" spans="2:11" x14ac:dyDescent="0.2">
      <c r="B16" s="1617"/>
      <c r="C16" s="805">
        <v>7</v>
      </c>
      <c r="D16" s="811" t="s">
        <v>269</v>
      </c>
      <c r="E16" s="812"/>
      <c r="F16" s="813" t="s">
        <v>57</v>
      </c>
      <c r="G16" s="813" t="s">
        <v>57</v>
      </c>
      <c r="H16" s="813" t="s">
        <v>57</v>
      </c>
      <c r="I16" s="813" t="s">
        <v>57</v>
      </c>
      <c r="J16" s="821" t="s">
        <v>57</v>
      </c>
      <c r="K16" s="183"/>
    </row>
    <row r="17" spans="2:11" ht="13.5" thickBot="1" x14ac:dyDescent="0.25">
      <c r="B17" s="1618"/>
      <c r="C17" s="802">
        <v>8</v>
      </c>
      <c r="D17" s="815" t="s">
        <v>210</v>
      </c>
      <c r="E17" s="715"/>
      <c r="F17" s="816" t="s">
        <v>57</v>
      </c>
      <c r="G17" s="816" t="s">
        <v>57</v>
      </c>
      <c r="H17" s="816" t="s">
        <v>57</v>
      </c>
      <c r="I17" s="816" t="s">
        <v>57</v>
      </c>
      <c r="J17" s="822" t="s">
        <v>57</v>
      </c>
      <c r="K17" s="183"/>
    </row>
    <row r="18" spans="2:11" x14ac:dyDescent="0.2">
      <c r="B18" s="1616" t="s">
        <v>272</v>
      </c>
      <c r="C18" s="805">
        <v>9</v>
      </c>
      <c r="D18" s="799" t="s">
        <v>269</v>
      </c>
      <c r="E18" s="1169"/>
      <c r="F18" s="1170"/>
      <c r="G18" s="1170"/>
      <c r="H18" s="1171"/>
      <c r="I18" s="1172"/>
      <c r="J18" s="1173"/>
      <c r="K18" s="183"/>
    </row>
    <row r="19" spans="2:11" ht="13.5" thickBot="1" x14ac:dyDescent="0.25">
      <c r="B19" s="1617"/>
      <c r="C19" s="802">
        <v>10</v>
      </c>
      <c r="D19" s="803" t="s">
        <v>210</v>
      </c>
      <c r="E19" s="1174"/>
      <c r="F19" s="1175"/>
      <c r="G19" s="1175"/>
      <c r="H19" s="1176"/>
      <c r="I19" s="1177"/>
      <c r="J19" s="1178"/>
      <c r="K19" s="183"/>
    </row>
    <row r="20" spans="2:11" x14ac:dyDescent="0.2">
      <c r="B20" s="1617"/>
      <c r="C20" s="805">
        <v>11</v>
      </c>
      <c r="D20" s="806" t="s">
        <v>270</v>
      </c>
      <c r="E20" s="807" t="s">
        <v>57</v>
      </c>
      <c r="F20" s="808" t="s">
        <v>57</v>
      </c>
      <c r="G20" s="808" t="s">
        <v>57</v>
      </c>
      <c r="H20" s="809" t="s">
        <v>57</v>
      </c>
      <c r="I20" s="800" t="s">
        <v>57</v>
      </c>
      <c r="J20" s="810" t="s">
        <v>57</v>
      </c>
      <c r="K20" s="183"/>
    </row>
    <row r="21" spans="2:11" x14ac:dyDescent="0.2">
      <c r="B21" s="1617"/>
      <c r="C21" s="805">
        <v>12</v>
      </c>
      <c r="D21" s="811" t="s">
        <v>269</v>
      </c>
      <c r="E21" s="812"/>
      <c r="F21" s="813" t="s">
        <v>57</v>
      </c>
      <c r="G21" s="813" t="s">
        <v>57</v>
      </c>
      <c r="H21" s="808" t="s">
        <v>57</v>
      </c>
      <c r="I21" s="808" t="s">
        <v>57</v>
      </c>
      <c r="J21" s="814" t="s">
        <v>57</v>
      </c>
      <c r="K21" s="183"/>
    </row>
    <row r="22" spans="2:11" ht="13.5" thickBot="1" x14ac:dyDescent="0.25">
      <c r="B22" s="1617"/>
      <c r="C22" s="802">
        <v>13</v>
      </c>
      <c r="D22" s="815" t="s">
        <v>210</v>
      </c>
      <c r="E22" s="715"/>
      <c r="F22" s="816" t="s">
        <v>57</v>
      </c>
      <c r="G22" s="816" t="s">
        <v>57</v>
      </c>
      <c r="H22" s="817" t="s">
        <v>57</v>
      </c>
      <c r="I22" s="804" t="s">
        <v>57</v>
      </c>
      <c r="J22" s="818" t="s">
        <v>57</v>
      </c>
      <c r="K22" s="183"/>
    </row>
    <row r="23" spans="2:11" x14ac:dyDescent="0.2">
      <c r="B23" s="1617"/>
      <c r="C23" s="798">
        <v>14</v>
      </c>
      <c r="D23" s="819" t="s">
        <v>271</v>
      </c>
      <c r="E23" s="820" t="s">
        <v>57</v>
      </c>
      <c r="F23" s="800" t="s">
        <v>57</v>
      </c>
      <c r="G23" s="800" t="s">
        <v>57</v>
      </c>
      <c r="H23" s="800" t="s">
        <v>57</v>
      </c>
      <c r="I23" s="800" t="s">
        <v>57</v>
      </c>
      <c r="J23" s="810" t="s">
        <v>57</v>
      </c>
      <c r="K23" s="183"/>
    </row>
    <row r="24" spans="2:11" x14ac:dyDescent="0.2">
      <c r="B24" s="1617"/>
      <c r="C24" s="805">
        <v>15</v>
      </c>
      <c r="D24" s="811" t="s">
        <v>269</v>
      </c>
      <c r="E24" s="812"/>
      <c r="F24" s="813" t="s">
        <v>57</v>
      </c>
      <c r="G24" s="813" t="s">
        <v>57</v>
      </c>
      <c r="H24" s="813" t="s">
        <v>57</v>
      </c>
      <c r="I24" s="813" t="s">
        <v>57</v>
      </c>
      <c r="J24" s="821" t="s">
        <v>57</v>
      </c>
      <c r="K24" s="183"/>
    </row>
    <row r="25" spans="2:11" ht="13.5" thickBot="1" x14ac:dyDescent="0.25">
      <c r="B25" s="1618"/>
      <c r="C25" s="802">
        <v>16</v>
      </c>
      <c r="D25" s="815" t="s">
        <v>210</v>
      </c>
      <c r="E25" s="715"/>
      <c r="F25" s="816" t="s">
        <v>57</v>
      </c>
      <c r="G25" s="816" t="s">
        <v>57</v>
      </c>
      <c r="H25" s="816" t="s">
        <v>57</v>
      </c>
      <c r="I25" s="816" t="s">
        <v>57</v>
      </c>
      <c r="J25" s="822" t="s">
        <v>57</v>
      </c>
      <c r="K25" s="183"/>
    </row>
    <row r="26" spans="2:11" ht="28.5" customHeight="1" x14ac:dyDescent="0.2">
      <c r="B26" s="1616" t="s">
        <v>273</v>
      </c>
      <c r="C26" s="805">
        <v>18</v>
      </c>
      <c r="D26" s="823" t="s">
        <v>269</v>
      </c>
      <c r="E26" s="1179"/>
      <c r="F26" s="1180"/>
      <c r="G26" s="1181"/>
      <c r="H26" s="824" t="s">
        <v>57</v>
      </c>
      <c r="I26" s="824" t="s">
        <v>57</v>
      </c>
      <c r="J26" s="825" t="s">
        <v>57</v>
      </c>
      <c r="K26" s="183"/>
    </row>
    <row r="27" spans="2:11" ht="28.5" customHeight="1" thickBot="1" x14ac:dyDescent="0.25">
      <c r="B27" s="1618"/>
      <c r="C27" s="802">
        <f>C26+1</f>
        <v>19</v>
      </c>
      <c r="D27" s="823" t="s">
        <v>210</v>
      </c>
      <c r="E27" s="1182"/>
      <c r="F27" s="1183"/>
      <c r="G27" s="1184"/>
      <c r="H27" s="826" t="s">
        <v>57</v>
      </c>
      <c r="I27" s="826" t="s">
        <v>57</v>
      </c>
      <c r="J27" s="827" t="s">
        <v>57</v>
      </c>
      <c r="K27" s="183"/>
    </row>
    <row r="28" spans="2:11" ht="13.5" thickBot="1" x14ac:dyDescent="0.25">
      <c r="B28" s="790"/>
      <c r="C28" s="802">
        <f>C27+1</f>
        <v>20</v>
      </c>
      <c r="D28" s="828" t="s">
        <v>85</v>
      </c>
      <c r="E28" s="829"/>
      <c r="F28" s="726"/>
      <c r="G28" s="726"/>
      <c r="H28" s="727"/>
      <c r="I28" s="727"/>
      <c r="J28" s="830"/>
      <c r="K28" s="183"/>
    </row>
    <row r="29" spans="2:11" ht="30.75" customHeight="1" thickBot="1" x14ac:dyDescent="0.25">
      <c r="B29" s="1267"/>
      <c r="C29" s="1268"/>
      <c r="D29" s="1268"/>
      <c r="E29" s="1268"/>
      <c r="F29" s="1268"/>
      <c r="G29" s="1268"/>
      <c r="H29" s="1268"/>
      <c r="I29" s="1268"/>
      <c r="J29" s="1269"/>
      <c r="K29" s="183"/>
    </row>
    <row r="30" spans="2:11" ht="15.75" customHeight="1" x14ac:dyDescent="0.2">
      <c r="B30" s="1604" t="s">
        <v>260</v>
      </c>
      <c r="C30" s="1605"/>
      <c r="D30" s="1606"/>
      <c r="E30" s="1613" t="s">
        <v>274</v>
      </c>
      <c r="F30" s="1614"/>
      <c r="G30" s="1614"/>
      <c r="H30" s="1614"/>
      <c r="I30" s="1614"/>
      <c r="J30" s="1615"/>
      <c r="K30" s="183"/>
    </row>
    <row r="31" spans="2:11" ht="51" x14ac:dyDescent="0.2">
      <c r="B31" s="1607"/>
      <c r="C31" s="1608"/>
      <c r="D31" s="1609"/>
      <c r="E31" s="779" t="s">
        <v>262</v>
      </c>
      <c r="F31" s="780" t="s">
        <v>263</v>
      </c>
      <c r="G31" s="781" t="s">
        <v>69</v>
      </c>
      <c r="H31" s="782" t="s">
        <v>264</v>
      </c>
      <c r="I31" s="783" t="s">
        <v>265</v>
      </c>
      <c r="J31" s="784" t="s">
        <v>266</v>
      </c>
      <c r="K31" s="183"/>
    </row>
    <row r="32" spans="2:11" ht="15" thickBot="1" x14ac:dyDescent="0.25">
      <c r="B32" s="1610"/>
      <c r="C32" s="1611"/>
      <c r="D32" s="1612"/>
      <c r="E32" s="785" t="s">
        <v>267</v>
      </c>
      <c r="F32" s="786" t="s">
        <v>242</v>
      </c>
      <c r="G32" s="786" t="s">
        <v>68</v>
      </c>
      <c r="H32" s="787" t="s">
        <v>267</v>
      </c>
      <c r="I32" s="788" t="s">
        <v>242</v>
      </c>
      <c r="J32" s="789" t="s">
        <v>68</v>
      </c>
      <c r="K32" s="183"/>
    </row>
    <row r="33" spans="2:11" ht="13.5" thickBot="1" x14ac:dyDescent="0.25">
      <c r="B33" s="790"/>
      <c r="C33" s="791"/>
      <c r="D33" s="792" t="s">
        <v>17</v>
      </c>
      <c r="E33" s="793" t="s">
        <v>18</v>
      </c>
      <c r="F33" s="794" t="s">
        <v>19</v>
      </c>
      <c r="G33" s="794" t="s">
        <v>20</v>
      </c>
      <c r="H33" s="795" t="s">
        <v>21</v>
      </c>
      <c r="I33" s="796" t="s">
        <v>22</v>
      </c>
      <c r="J33" s="797" t="s">
        <v>23</v>
      </c>
      <c r="K33" s="183"/>
    </row>
    <row r="34" spans="2:11" x14ac:dyDescent="0.2">
      <c r="B34" s="1616" t="s">
        <v>268</v>
      </c>
      <c r="C34" s="798">
        <v>1</v>
      </c>
      <c r="D34" s="799" t="s">
        <v>269</v>
      </c>
      <c r="E34" s="1169"/>
      <c r="F34" s="1170"/>
      <c r="G34" s="1170"/>
      <c r="H34" s="1171"/>
      <c r="I34" s="1172"/>
      <c r="J34" s="1173"/>
      <c r="K34" s="183"/>
    </row>
    <row r="35" spans="2:11" ht="13.5" thickBot="1" x14ac:dyDescent="0.25">
      <c r="B35" s="1617"/>
      <c r="C35" s="802">
        <v>2</v>
      </c>
      <c r="D35" s="803" t="s">
        <v>210</v>
      </c>
      <c r="E35" s="1174"/>
      <c r="F35" s="1175"/>
      <c r="G35" s="1175"/>
      <c r="H35" s="1176"/>
      <c r="I35" s="1177"/>
      <c r="J35" s="1178"/>
      <c r="K35" s="183"/>
    </row>
    <row r="36" spans="2:11" x14ac:dyDescent="0.2">
      <c r="B36" s="1617"/>
      <c r="C36" s="805">
        <v>3</v>
      </c>
      <c r="D36" s="806" t="s">
        <v>270</v>
      </c>
      <c r="E36" s="807" t="s">
        <v>57</v>
      </c>
      <c r="F36" s="808" t="s">
        <v>57</v>
      </c>
      <c r="G36" s="808" t="s">
        <v>57</v>
      </c>
      <c r="H36" s="809" t="s">
        <v>57</v>
      </c>
      <c r="I36" s="800" t="s">
        <v>57</v>
      </c>
      <c r="J36" s="810" t="s">
        <v>57</v>
      </c>
      <c r="K36" s="183"/>
    </row>
    <row r="37" spans="2:11" x14ac:dyDescent="0.2">
      <c r="B37" s="1617"/>
      <c r="C37" s="805">
        <v>4</v>
      </c>
      <c r="D37" s="811" t="s">
        <v>269</v>
      </c>
      <c r="E37" s="812"/>
      <c r="F37" s="813" t="s">
        <v>57</v>
      </c>
      <c r="G37" s="813" t="s">
        <v>57</v>
      </c>
      <c r="H37" s="808" t="s">
        <v>57</v>
      </c>
      <c r="I37" s="808" t="s">
        <v>57</v>
      </c>
      <c r="J37" s="814" t="s">
        <v>57</v>
      </c>
      <c r="K37" s="183"/>
    </row>
    <row r="38" spans="2:11" ht="13.5" thickBot="1" x14ac:dyDescent="0.25">
      <c r="B38" s="1617"/>
      <c r="C38" s="802">
        <v>5</v>
      </c>
      <c r="D38" s="815" t="s">
        <v>210</v>
      </c>
      <c r="E38" s="715"/>
      <c r="F38" s="816" t="s">
        <v>57</v>
      </c>
      <c r="G38" s="816" t="s">
        <v>57</v>
      </c>
      <c r="H38" s="817" t="s">
        <v>57</v>
      </c>
      <c r="I38" s="804" t="s">
        <v>57</v>
      </c>
      <c r="J38" s="818" t="s">
        <v>57</v>
      </c>
      <c r="K38" s="183"/>
    </row>
    <row r="39" spans="2:11" x14ac:dyDescent="0.2">
      <c r="B39" s="1617"/>
      <c r="C39" s="798">
        <v>6</v>
      </c>
      <c r="D39" s="819" t="s">
        <v>271</v>
      </c>
      <c r="E39" s="820" t="s">
        <v>57</v>
      </c>
      <c r="F39" s="800" t="s">
        <v>57</v>
      </c>
      <c r="G39" s="800" t="s">
        <v>57</v>
      </c>
      <c r="H39" s="800" t="s">
        <v>57</v>
      </c>
      <c r="I39" s="800" t="s">
        <v>57</v>
      </c>
      <c r="J39" s="810" t="s">
        <v>57</v>
      </c>
      <c r="K39" s="183"/>
    </row>
    <row r="40" spans="2:11" x14ac:dyDescent="0.2">
      <c r="B40" s="1617"/>
      <c r="C40" s="805">
        <v>7</v>
      </c>
      <c r="D40" s="811" t="s">
        <v>269</v>
      </c>
      <c r="E40" s="812"/>
      <c r="F40" s="813" t="s">
        <v>57</v>
      </c>
      <c r="G40" s="813" t="s">
        <v>57</v>
      </c>
      <c r="H40" s="813" t="s">
        <v>57</v>
      </c>
      <c r="I40" s="813" t="s">
        <v>57</v>
      </c>
      <c r="J40" s="821" t="s">
        <v>57</v>
      </c>
      <c r="K40" s="183"/>
    </row>
    <row r="41" spans="2:11" ht="13.5" thickBot="1" x14ac:dyDescent="0.25">
      <c r="B41" s="1618"/>
      <c r="C41" s="802">
        <v>8</v>
      </c>
      <c r="D41" s="815" t="s">
        <v>210</v>
      </c>
      <c r="E41" s="715"/>
      <c r="F41" s="816" t="s">
        <v>57</v>
      </c>
      <c r="G41" s="816" t="s">
        <v>57</v>
      </c>
      <c r="H41" s="816" t="s">
        <v>57</v>
      </c>
      <c r="I41" s="816" t="s">
        <v>57</v>
      </c>
      <c r="J41" s="822" t="s">
        <v>57</v>
      </c>
      <c r="K41" s="183"/>
    </row>
    <row r="42" spans="2:11" x14ac:dyDescent="0.2">
      <c r="B42" s="1616" t="s">
        <v>272</v>
      </c>
      <c r="C42" s="805">
        <v>9</v>
      </c>
      <c r="D42" s="799" t="s">
        <v>269</v>
      </c>
      <c r="E42" s="1169"/>
      <c r="F42" s="1170"/>
      <c r="G42" s="1170"/>
      <c r="H42" s="1171"/>
      <c r="I42" s="1172"/>
      <c r="J42" s="1173"/>
      <c r="K42" s="183"/>
    </row>
    <row r="43" spans="2:11" ht="13.5" thickBot="1" x14ac:dyDescent="0.25">
      <c r="B43" s="1617"/>
      <c r="C43" s="802">
        <v>10</v>
      </c>
      <c r="D43" s="803" t="s">
        <v>210</v>
      </c>
      <c r="E43" s="1174"/>
      <c r="F43" s="1175"/>
      <c r="G43" s="1175"/>
      <c r="H43" s="1176"/>
      <c r="I43" s="1177"/>
      <c r="J43" s="1178"/>
      <c r="K43" s="183"/>
    </row>
    <row r="44" spans="2:11" x14ac:dyDescent="0.2">
      <c r="B44" s="1617"/>
      <c r="C44" s="805">
        <v>11</v>
      </c>
      <c r="D44" s="806" t="s">
        <v>270</v>
      </c>
      <c r="E44" s="807" t="s">
        <v>57</v>
      </c>
      <c r="F44" s="808" t="s">
        <v>57</v>
      </c>
      <c r="G44" s="808" t="s">
        <v>57</v>
      </c>
      <c r="H44" s="809" t="s">
        <v>57</v>
      </c>
      <c r="I44" s="800" t="s">
        <v>57</v>
      </c>
      <c r="J44" s="810" t="s">
        <v>57</v>
      </c>
      <c r="K44" s="183"/>
    </row>
    <row r="45" spans="2:11" x14ac:dyDescent="0.2">
      <c r="B45" s="1617"/>
      <c r="C45" s="805">
        <v>12</v>
      </c>
      <c r="D45" s="811" t="s">
        <v>269</v>
      </c>
      <c r="E45" s="812"/>
      <c r="F45" s="813" t="s">
        <v>57</v>
      </c>
      <c r="G45" s="813" t="s">
        <v>57</v>
      </c>
      <c r="H45" s="808" t="s">
        <v>57</v>
      </c>
      <c r="I45" s="808" t="s">
        <v>57</v>
      </c>
      <c r="J45" s="814" t="s">
        <v>57</v>
      </c>
      <c r="K45" s="183"/>
    </row>
    <row r="46" spans="2:11" ht="13.5" thickBot="1" x14ac:dyDescent="0.25">
      <c r="B46" s="1617"/>
      <c r="C46" s="802">
        <v>13</v>
      </c>
      <c r="D46" s="815" t="s">
        <v>210</v>
      </c>
      <c r="E46" s="715"/>
      <c r="F46" s="816" t="s">
        <v>57</v>
      </c>
      <c r="G46" s="816" t="s">
        <v>57</v>
      </c>
      <c r="H46" s="817" t="s">
        <v>57</v>
      </c>
      <c r="I46" s="804" t="s">
        <v>57</v>
      </c>
      <c r="J46" s="818" t="s">
        <v>57</v>
      </c>
      <c r="K46" s="183"/>
    </row>
    <row r="47" spans="2:11" x14ac:dyDescent="0.2">
      <c r="B47" s="1617"/>
      <c r="C47" s="798">
        <v>14</v>
      </c>
      <c r="D47" s="819" t="s">
        <v>271</v>
      </c>
      <c r="E47" s="820" t="s">
        <v>57</v>
      </c>
      <c r="F47" s="800" t="s">
        <v>57</v>
      </c>
      <c r="G47" s="800" t="s">
        <v>57</v>
      </c>
      <c r="H47" s="800" t="s">
        <v>57</v>
      </c>
      <c r="I47" s="800" t="s">
        <v>57</v>
      </c>
      <c r="J47" s="810" t="s">
        <v>57</v>
      </c>
      <c r="K47" s="183"/>
    </row>
    <row r="48" spans="2:11" x14ac:dyDescent="0.2">
      <c r="B48" s="1617"/>
      <c r="C48" s="805">
        <v>15</v>
      </c>
      <c r="D48" s="811" t="s">
        <v>269</v>
      </c>
      <c r="E48" s="812"/>
      <c r="F48" s="813" t="s">
        <v>57</v>
      </c>
      <c r="G48" s="813" t="s">
        <v>57</v>
      </c>
      <c r="H48" s="813" t="s">
        <v>57</v>
      </c>
      <c r="I48" s="813" t="s">
        <v>57</v>
      </c>
      <c r="J48" s="821" t="s">
        <v>57</v>
      </c>
      <c r="K48" s="183"/>
    </row>
    <row r="49" spans="2:11" ht="13.5" thickBot="1" x14ac:dyDescent="0.25">
      <c r="B49" s="1618"/>
      <c r="C49" s="802">
        <v>16</v>
      </c>
      <c r="D49" s="815" t="s">
        <v>210</v>
      </c>
      <c r="E49" s="715"/>
      <c r="F49" s="816" t="s">
        <v>57</v>
      </c>
      <c r="G49" s="816" t="s">
        <v>57</v>
      </c>
      <c r="H49" s="816" t="s">
        <v>57</v>
      </c>
      <c r="I49" s="816" t="s">
        <v>57</v>
      </c>
      <c r="J49" s="822" t="s">
        <v>57</v>
      </c>
      <c r="K49" s="183"/>
    </row>
    <row r="50" spans="2:11" ht="28.5" customHeight="1" x14ac:dyDescent="0.2">
      <c r="B50" s="1616" t="s">
        <v>273</v>
      </c>
      <c r="C50" s="805">
        <v>18</v>
      </c>
      <c r="D50" s="823" t="s">
        <v>269</v>
      </c>
      <c r="E50" s="1179"/>
      <c r="F50" s="1180"/>
      <c r="G50" s="1181"/>
      <c r="H50" s="824" t="s">
        <v>57</v>
      </c>
      <c r="I50" s="824" t="s">
        <v>57</v>
      </c>
      <c r="J50" s="825" t="s">
        <v>57</v>
      </c>
      <c r="K50" s="183"/>
    </row>
    <row r="51" spans="2:11" ht="28.5" customHeight="1" thickBot="1" x14ac:dyDescent="0.25">
      <c r="B51" s="1618"/>
      <c r="C51" s="802">
        <f>C50+1</f>
        <v>19</v>
      </c>
      <c r="D51" s="823" t="s">
        <v>210</v>
      </c>
      <c r="E51" s="1179"/>
      <c r="F51" s="1180"/>
      <c r="G51" s="1181"/>
      <c r="H51" s="824" t="s">
        <v>57</v>
      </c>
      <c r="I51" s="824" t="s">
        <v>57</v>
      </c>
      <c r="J51" s="825" t="s">
        <v>57</v>
      </c>
      <c r="K51" s="183"/>
    </row>
    <row r="52" spans="2:11" ht="13.5" thickBot="1" x14ac:dyDescent="0.25">
      <c r="B52" s="790"/>
      <c r="C52" s="1272">
        <f>C51+1</f>
        <v>20</v>
      </c>
      <c r="D52" s="828" t="s">
        <v>85</v>
      </c>
      <c r="E52" s="829"/>
      <c r="F52" s="726"/>
      <c r="G52" s="726"/>
      <c r="H52" s="727"/>
      <c r="I52" s="727"/>
      <c r="J52" s="830"/>
      <c r="K52" s="183"/>
    </row>
    <row r="53" spans="2:11" ht="13.5" thickBot="1" x14ac:dyDescent="0.25"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2:11" ht="51" x14ac:dyDescent="0.2">
      <c r="B54" s="197"/>
      <c r="C54" s="197"/>
      <c r="D54" s="1619" t="s">
        <v>275</v>
      </c>
      <c r="E54" s="831" t="s">
        <v>237</v>
      </c>
      <c r="F54" s="832" t="s">
        <v>276</v>
      </c>
      <c r="G54" s="833" t="s">
        <v>101</v>
      </c>
      <c r="H54" s="183"/>
      <c r="I54" s="1543" t="s">
        <v>271</v>
      </c>
      <c r="J54" s="834" t="s">
        <v>277</v>
      </c>
      <c r="K54" s="835" t="s">
        <v>278</v>
      </c>
    </row>
    <row r="55" spans="2:11" ht="13.5" thickBot="1" x14ac:dyDescent="0.25">
      <c r="B55" s="197"/>
      <c r="C55" s="836"/>
      <c r="D55" s="1620"/>
      <c r="E55" s="785" t="s">
        <v>196</v>
      </c>
      <c r="F55" s="837" t="s">
        <v>242</v>
      </c>
      <c r="G55" s="838" t="s">
        <v>242</v>
      </c>
      <c r="H55" s="183"/>
      <c r="I55" s="1621"/>
      <c r="J55" s="839" t="s">
        <v>68</v>
      </c>
      <c r="K55" s="840" t="s">
        <v>242</v>
      </c>
    </row>
    <row r="56" spans="2:11" x14ac:dyDescent="0.2">
      <c r="B56" s="841"/>
      <c r="C56" s="842"/>
      <c r="D56" s="843" t="s">
        <v>269</v>
      </c>
      <c r="E56" s="812"/>
      <c r="F56" s="801"/>
      <c r="G56" s="844"/>
      <c r="H56" s="183"/>
      <c r="I56" s="843" t="s">
        <v>268</v>
      </c>
      <c r="J56" s="194"/>
      <c r="K56" s="222"/>
    </row>
    <row r="57" spans="2:11" ht="13.5" thickBot="1" x14ac:dyDescent="0.25">
      <c r="B57" s="183"/>
      <c r="C57" s="842"/>
      <c r="D57" s="845" t="s">
        <v>210</v>
      </c>
      <c r="E57" s="812"/>
      <c r="F57" s="801"/>
      <c r="G57" s="846"/>
      <c r="H57" s="183"/>
      <c r="I57" s="845" t="s">
        <v>272</v>
      </c>
      <c r="J57" s="847"/>
      <c r="K57" s="848"/>
    </row>
    <row r="58" spans="2:11" ht="13.5" thickBot="1" x14ac:dyDescent="0.25">
      <c r="B58" s="849"/>
      <c r="C58" s="849"/>
      <c r="D58" s="790" t="s">
        <v>85</v>
      </c>
      <c r="E58" s="725"/>
      <c r="F58" s="728"/>
      <c r="G58" s="728"/>
      <c r="H58" s="183"/>
      <c r="I58" s="183"/>
      <c r="J58" s="183"/>
      <c r="K58" s="849"/>
    </row>
    <row r="59" spans="2:11" x14ac:dyDescent="0.2">
      <c r="B59" s="849"/>
      <c r="C59" s="849"/>
      <c r="D59" s="183"/>
      <c r="E59" s="183"/>
      <c r="F59" s="183"/>
      <c r="G59" s="183"/>
      <c r="H59" s="849"/>
      <c r="I59" s="849"/>
      <c r="J59" s="849"/>
      <c r="K59" s="849"/>
    </row>
    <row r="60" spans="2:11" ht="13.5" thickBot="1" x14ac:dyDescent="0.25">
      <c r="B60" s="849"/>
      <c r="C60" s="849"/>
      <c r="D60" s="849"/>
      <c r="E60" s="849"/>
      <c r="F60" s="849"/>
      <c r="G60" s="849"/>
      <c r="H60" s="849"/>
      <c r="I60" s="849"/>
      <c r="J60" s="849"/>
      <c r="K60" s="849"/>
    </row>
    <row r="61" spans="2:11" x14ac:dyDescent="0.2">
      <c r="B61" s="849"/>
      <c r="C61" s="849"/>
      <c r="D61" s="849"/>
      <c r="E61" s="849"/>
      <c r="F61" s="183"/>
      <c r="G61" s="161" t="s">
        <v>70</v>
      </c>
      <c r="H61" s="850"/>
      <c r="I61" s="163" t="s">
        <v>71</v>
      </c>
      <c r="J61" s="851"/>
      <c r="K61" s="849"/>
    </row>
    <row r="62" spans="2:11" x14ac:dyDescent="0.2">
      <c r="B62" s="849"/>
      <c r="C62" s="849"/>
      <c r="D62" s="849"/>
      <c r="E62" s="849"/>
      <c r="F62" s="183"/>
      <c r="G62" s="165" t="s">
        <v>215</v>
      </c>
      <c r="H62" s="852"/>
      <c r="I62" s="167" t="s">
        <v>215</v>
      </c>
      <c r="J62" s="853"/>
      <c r="K62" s="849"/>
    </row>
    <row r="63" spans="2:11" x14ac:dyDescent="0.2">
      <c r="B63" s="849"/>
      <c r="C63" s="849"/>
      <c r="D63" s="849"/>
      <c r="E63" s="849"/>
      <c r="F63" s="183"/>
      <c r="G63" s="615"/>
      <c r="H63" s="854"/>
      <c r="I63" s="855"/>
      <c r="J63" s="856"/>
      <c r="K63" s="849"/>
    </row>
    <row r="64" spans="2:11" x14ac:dyDescent="0.2">
      <c r="B64" s="849"/>
      <c r="C64" s="849"/>
      <c r="D64" s="849"/>
      <c r="E64" s="849"/>
      <c r="F64" s="183"/>
      <c r="G64" s="619"/>
      <c r="H64" s="854"/>
      <c r="I64" s="620"/>
      <c r="J64" s="856"/>
      <c r="K64" s="849"/>
    </row>
    <row r="65" spans="2:11" ht="13.5" thickBot="1" x14ac:dyDescent="0.25">
      <c r="B65" s="849"/>
      <c r="C65" s="849"/>
      <c r="D65" s="849"/>
      <c r="E65" s="849"/>
      <c r="F65" s="183"/>
      <c r="G65" s="175" t="s">
        <v>73</v>
      </c>
      <c r="H65" s="857"/>
      <c r="I65" s="858" t="s">
        <v>73</v>
      </c>
      <c r="J65" s="859"/>
      <c r="K65" s="849"/>
    </row>
    <row r="66" spans="2:11" ht="13.5" thickBot="1" x14ac:dyDescent="0.25">
      <c r="B66" s="849"/>
      <c r="C66" s="849"/>
      <c r="D66" s="849"/>
      <c r="E66" s="849"/>
      <c r="F66" s="183"/>
      <c r="G66" s="179" t="s">
        <v>74</v>
      </c>
      <c r="H66" s="624"/>
      <c r="I66" s="181"/>
      <c r="J66" s="860"/>
      <c r="K66" s="849"/>
    </row>
  </sheetData>
  <mergeCells count="12">
    <mergeCell ref="D54:D55"/>
    <mergeCell ref="I54:I55"/>
    <mergeCell ref="B26:B27"/>
    <mergeCell ref="B30:D32"/>
    <mergeCell ref="E30:J30"/>
    <mergeCell ref="B34:B41"/>
    <mergeCell ref="B6:D8"/>
    <mergeCell ref="E6:J6"/>
    <mergeCell ref="B10:B17"/>
    <mergeCell ref="B18:B25"/>
    <mergeCell ref="B42:B49"/>
    <mergeCell ref="B50:B51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zoomScale="85" workbookViewId="0"/>
  </sheetViews>
  <sheetFormatPr defaultRowHeight="12.75" x14ac:dyDescent="0.2"/>
  <cols>
    <col min="1" max="1" width="3.28515625" customWidth="1"/>
    <col min="2" max="2" width="3.42578125" customWidth="1"/>
    <col min="3" max="3" width="34.42578125" bestFit="1" customWidth="1"/>
    <col min="4" max="9" width="14.42578125" customWidth="1"/>
  </cols>
  <sheetData>
    <row r="1" spans="2:9" ht="13.5" thickBot="1" x14ac:dyDescent="0.25"/>
    <row r="2" spans="2:9" ht="13.5" thickBot="1" x14ac:dyDescent="0.25">
      <c r="B2" s="861"/>
      <c r="C2" s="861"/>
      <c r="D2" s="862"/>
      <c r="E2" s="863"/>
      <c r="F2" s="185" t="s">
        <v>0</v>
      </c>
      <c r="G2" s="864"/>
      <c r="H2" s="865" t="s">
        <v>1</v>
      </c>
      <c r="I2" s="670"/>
    </row>
    <row r="3" spans="2:9" ht="15.75" x14ac:dyDescent="0.2">
      <c r="B3" s="634" t="s">
        <v>279</v>
      </c>
      <c r="C3" s="861"/>
      <c r="D3" s="862"/>
      <c r="E3" s="861"/>
      <c r="F3" s="862"/>
      <c r="G3" s="862"/>
      <c r="H3" s="862"/>
      <c r="I3" s="862"/>
    </row>
    <row r="4" spans="2:9" ht="13.5" thickBot="1" x14ac:dyDescent="0.25">
      <c r="B4" s="861"/>
      <c r="C4" s="778"/>
      <c r="D4" s="778"/>
      <c r="E4" s="778"/>
      <c r="F4" s="629"/>
      <c r="G4" s="629"/>
      <c r="H4" s="862"/>
      <c r="I4" s="778"/>
    </row>
    <row r="5" spans="2:9" ht="13.5" thickBot="1" x14ac:dyDescent="0.25">
      <c r="B5" s="866"/>
      <c r="C5" s="778"/>
      <c r="D5" s="1622" t="s">
        <v>6</v>
      </c>
      <c r="E5" s="1623"/>
      <c r="F5" s="1624"/>
      <c r="G5" s="1622" t="s">
        <v>7</v>
      </c>
      <c r="H5" s="1623"/>
      <c r="I5" s="1624"/>
    </row>
    <row r="6" spans="2:9" ht="25.5" x14ac:dyDescent="0.2">
      <c r="B6" s="1625" t="s">
        <v>280</v>
      </c>
      <c r="C6" s="1626"/>
      <c r="D6" s="867" t="s">
        <v>237</v>
      </c>
      <c r="E6" s="868" t="s">
        <v>281</v>
      </c>
      <c r="F6" s="869" t="s">
        <v>69</v>
      </c>
      <c r="G6" s="870" t="s">
        <v>237</v>
      </c>
      <c r="H6" s="868" t="s">
        <v>281</v>
      </c>
      <c r="I6" s="871" t="s">
        <v>69</v>
      </c>
    </row>
    <row r="7" spans="2:9" ht="15" thickBot="1" x14ac:dyDescent="0.25">
      <c r="B7" s="1627"/>
      <c r="C7" s="1628"/>
      <c r="D7" s="872" t="s">
        <v>196</v>
      </c>
      <c r="E7" s="873" t="s">
        <v>282</v>
      </c>
      <c r="F7" s="874" t="s">
        <v>68</v>
      </c>
      <c r="G7" s="875" t="s">
        <v>196</v>
      </c>
      <c r="H7" s="873" t="s">
        <v>282</v>
      </c>
      <c r="I7" s="876" t="s">
        <v>68</v>
      </c>
    </row>
    <row r="8" spans="2:9" ht="13.5" thickBot="1" x14ac:dyDescent="0.25">
      <c r="B8" s="877"/>
      <c r="C8" s="878" t="s">
        <v>17</v>
      </c>
      <c r="D8" s="879" t="s">
        <v>18</v>
      </c>
      <c r="E8" s="880" t="s">
        <v>19</v>
      </c>
      <c r="F8" s="880" t="s">
        <v>20</v>
      </c>
      <c r="G8" s="881" t="s">
        <v>21</v>
      </c>
      <c r="H8" s="880" t="s">
        <v>22</v>
      </c>
      <c r="I8" s="882" t="s">
        <v>23</v>
      </c>
    </row>
    <row r="9" spans="2:9" ht="13.5" thickBot="1" x14ac:dyDescent="0.25">
      <c r="B9" s="883">
        <v>1</v>
      </c>
      <c r="C9" s="724" t="s">
        <v>243</v>
      </c>
      <c r="D9" s="691"/>
      <c r="E9" s="692"/>
      <c r="F9" s="693"/>
      <c r="G9" s="691"/>
      <c r="H9" s="692"/>
      <c r="I9" s="884"/>
    </row>
    <row r="10" spans="2:9" ht="13.5" customHeight="1" thickBot="1" x14ac:dyDescent="0.25">
      <c r="B10" s="883">
        <v>2</v>
      </c>
      <c r="C10" s="724" t="s">
        <v>244</v>
      </c>
      <c r="D10" s="691"/>
      <c r="E10" s="692"/>
      <c r="F10" s="693"/>
      <c r="G10" s="691"/>
      <c r="H10" s="692"/>
      <c r="I10" s="884"/>
    </row>
    <row r="11" spans="2:9" x14ac:dyDescent="0.2">
      <c r="B11" s="696">
        <v>3</v>
      </c>
      <c r="C11" s="697" t="s">
        <v>245</v>
      </c>
      <c r="D11" s="698" t="s">
        <v>57</v>
      </c>
      <c r="E11" s="699" t="s">
        <v>57</v>
      </c>
      <c r="F11" s="700" t="s">
        <v>57</v>
      </c>
      <c r="G11" s="698" t="s">
        <v>57</v>
      </c>
      <c r="H11" s="699" t="s">
        <v>57</v>
      </c>
      <c r="I11" s="885" t="s">
        <v>57</v>
      </c>
    </row>
    <row r="12" spans="2:9" x14ac:dyDescent="0.2">
      <c r="B12" s="703">
        <v>4</v>
      </c>
      <c r="C12" s="1421" t="s">
        <v>366</v>
      </c>
      <c r="D12" s="704"/>
      <c r="E12" s="705"/>
      <c r="F12" s="706"/>
      <c r="G12" s="704"/>
      <c r="H12" s="705"/>
      <c r="I12" s="886"/>
    </row>
    <row r="13" spans="2:9" x14ac:dyDescent="0.2">
      <c r="B13" s="703">
        <v>5</v>
      </c>
      <c r="C13" s="1422" t="s">
        <v>248</v>
      </c>
      <c r="D13" s="709"/>
      <c r="E13" s="710"/>
      <c r="F13" s="711"/>
      <c r="G13" s="709"/>
      <c r="H13" s="710"/>
      <c r="I13" s="887"/>
    </row>
    <row r="14" spans="2:9" x14ac:dyDescent="0.2">
      <c r="B14" s="703">
        <v>6</v>
      </c>
      <c r="C14" s="1422" t="s">
        <v>247</v>
      </c>
      <c r="D14" s="709"/>
      <c r="E14" s="710"/>
      <c r="F14" s="711"/>
      <c r="G14" s="709"/>
      <c r="H14" s="710"/>
      <c r="I14" s="887"/>
    </row>
    <row r="15" spans="2:9" x14ac:dyDescent="0.2">
      <c r="B15" s="703">
        <v>7</v>
      </c>
      <c r="C15" s="1422" t="s">
        <v>365</v>
      </c>
      <c r="D15" s="709"/>
      <c r="E15" s="710"/>
      <c r="F15" s="711"/>
      <c r="G15" s="709"/>
      <c r="H15" s="710"/>
      <c r="I15" s="887"/>
    </row>
    <row r="16" spans="2:9" x14ac:dyDescent="0.2">
      <c r="B16" s="703">
        <v>8</v>
      </c>
      <c r="C16" s="1421" t="s">
        <v>364</v>
      </c>
      <c r="D16" s="709"/>
      <c r="E16" s="710"/>
      <c r="F16" s="711"/>
      <c r="G16" s="709"/>
      <c r="H16" s="710"/>
      <c r="I16" s="887"/>
    </row>
    <row r="17" spans="2:9" x14ac:dyDescent="0.2">
      <c r="B17" s="703">
        <v>9</v>
      </c>
      <c r="C17" s="1421" t="s">
        <v>363</v>
      </c>
      <c r="D17" s="709"/>
      <c r="E17" s="710"/>
      <c r="F17" s="711"/>
      <c r="G17" s="709"/>
      <c r="H17" s="710"/>
      <c r="I17" s="887"/>
    </row>
    <row r="18" spans="2:9" ht="13.5" thickBot="1" x14ac:dyDescent="0.25">
      <c r="B18" s="703">
        <v>10</v>
      </c>
      <c r="C18" s="1423" t="s">
        <v>246</v>
      </c>
      <c r="D18" s="715"/>
      <c r="E18" s="716"/>
      <c r="F18" s="717"/>
      <c r="G18" s="715"/>
      <c r="H18" s="716"/>
      <c r="I18" s="1402"/>
    </row>
    <row r="19" spans="2:9" x14ac:dyDescent="0.2">
      <c r="B19" s="1430">
        <v>11</v>
      </c>
      <c r="C19" s="719" t="s">
        <v>311</v>
      </c>
      <c r="D19" s="720" t="s">
        <v>57</v>
      </c>
      <c r="E19" s="721" t="s">
        <v>57</v>
      </c>
      <c r="F19" s="722" t="s">
        <v>57</v>
      </c>
      <c r="G19" s="720" t="s">
        <v>57</v>
      </c>
      <c r="H19" s="721" t="s">
        <v>57</v>
      </c>
      <c r="I19" s="888" t="s">
        <v>57</v>
      </c>
    </row>
    <row r="20" spans="2:9" x14ac:dyDescent="0.2">
      <c r="B20" s="703">
        <v>12</v>
      </c>
      <c r="C20" s="1421" t="s">
        <v>366</v>
      </c>
      <c r="D20" s="704"/>
      <c r="E20" s="705"/>
      <c r="F20" s="886"/>
      <c r="G20" s="889"/>
      <c r="H20" s="705"/>
      <c r="I20" s="886"/>
    </row>
    <row r="21" spans="2:9" x14ac:dyDescent="0.2">
      <c r="B21" s="703">
        <v>13</v>
      </c>
      <c r="C21" s="1422" t="s">
        <v>248</v>
      </c>
      <c r="D21" s="709"/>
      <c r="E21" s="710"/>
      <c r="F21" s="887"/>
      <c r="G21" s="890"/>
      <c r="H21" s="710"/>
      <c r="I21" s="887"/>
    </row>
    <row r="22" spans="2:9" x14ac:dyDescent="0.2">
      <c r="B22" s="703">
        <v>14</v>
      </c>
      <c r="C22" s="1422" t="s">
        <v>247</v>
      </c>
      <c r="D22" s="709"/>
      <c r="E22" s="710"/>
      <c r="F22" s="887"/>
      <c r="G22" s="890"/>
      <c r="H22" s="710"/>
      <c r="I22" s="887"/>
    </row>
    <row r="23" spans="2:9" x14ac:dyDescent="0.2">
      <c r="B23" s="703">
        <v>15</v>
      </c>
      <c r="C23" s="1422" t="s">
        <v>365</v>
      </c>
      <c r="D23" s="709"/>
      <c r="E23" s="710"/>
      <c r="F23" s="887"/>
      <c r="G23" s="890"/>
      <c r="H23" s="710"/>
      <c r="I23" s="887"/>
    </row>
    <row r="24" spans="2:9" x14ac:dyDescent="0.2">
      <c r="B24" s="703">
        <v>16</v>
      </c>
      <c r="C24" s="1421" t="s">
        <v>364</v>
      </c>
      <c r="D24" s="709"/>
      <c r="E24" s="710"/>
      <c r="F24" s="887"/>
      <c r="G24" s="890"/>
      <c r="H24" s="710"/>
      <c r="I24" s="887"/>
    </row>
    <row r="25" spans="2:9" x14ac:dyDescent="0.2">
      <c r="B25" s="703">
        <v>17</v>
      </c>
      <c r="C25" s="1421" t="s">
        <v>363</v>
      </c>
      <c r="D25" s="709"/>
      <c r="E25" s="710"/>
      <c r="F25" s="887"/>
      <c r="G25" s="890"/>
      <c r="H25" s="710"/>
      <c r="I25" s="887"/>
    </row>
    <row r="26" spans="2:9" ht="13.5" thickBot="1" x14ac:dyDescent="0.25">
      <c r="B26" s="703">
        <v>18</v>
      </c>
      <c r="C26" s="1423" t="s">
        <v>246</v>
      </c>
      <c r="D26" s="709"/>
      <c r="E26" s="710"/>
      <c r="F26" s="887"/>
      <c r="G26" s="890"/>
      <c r="H26" s="710"/>
      <c r="I26" s="887"/>
    </row>
    <row r="27" spans="2:9" ht="13.5" thickBot="1" x14ac:dyDescent="0.25">
      <c r="B27" s="1426">
        <v>19</v>
      </c>
      <c r="C27" s="724" t="s">
        <v>249</v>
      </c>
      <c r="D27" s="725"/>
      <c r="E27" s="726"/>
      <c r="F27" s="830"/>
      <c r="G27" s="891"/>
      <c r="H27" s="726"/>
      <c r="I27" s="830"/>
    </row>
    <row r="28" spans="2:9" ht="13.5" thickBot="1" x14ac:dyDescent="0.25">
      <c r="B28" s="1426">
        <v>20</v>
      </c>
      <c r="C28" s="729" t="s">
        <v>250</v>
      </c>
      <c r="D28" s="730"/>
      <c r="E28" s="730"/>
      <c r="F28" s="734"/>
      <c r="G28" s="730"/>
      <c r="H28" s="730"/>
      <c r="I28" s="734"/>
    </row>
    <row r="29" spans="2:9" x14ac:dyDescent="0.2">
      <c r="B29" s="892"/>
      <c r="C29" s="893"/>
      <c r="D29" s="737"/>
      <c r="E29" s="737"/>
      <c r="F29" s="737"/>
      <c r="G29" s="737"/>
      <c r="H29" s="737"/>
      <c r="I29" s="737"/>
    </row>
    <row r="30" spans="2:9" ht="13.5" thickBot="1" x14ac:dyDescent="0.25">
      <c r="B30" s="862"/>
      <c r="C30" s="861"/>
      <c r="D30" s="861"/>
      <c r="E30" s="861"/>
      <c r="F30" s="861"/>
      <c r="G30" s="862"/>
      <c r="H30" s="862"/>
      <c r="I30" s="862"/>
    </row>
    <row r="31" spans="2:9" x14ac:dyDescent="0.2">
      <c r="B31" s="862"/>
      <c r="C31" s="861"/>
      <c r="D31" s="861"/>
      <c r="E31" s="861"/>
      <c r="F31" s="161" t="s">
        <v>70</v>
      </c>
      <c r="G31" s="894"/>
      <c r="H31" s="163" t="s">
        <v>71</v>
      </c>
      <c r="I31" s="895"/>
    </row>
    <row r="32" spans="2:9" x14ac:dyDescent="0.2">
      <c r="B32" s="862"/>
      <c r="C32" s="861"/>
      <c r="D32" s="861"/>
      <c r="E32" s="861"/>
      <c r="F32" s="165" t="s">
        <v>215</v>
      </c>
      <c r="G32" s="896"/>
      <c r="H32" s="167" t="s">
        <v>215</v>
      </c>
      <c r="I32" s="897"/>
    </row>
    <row r="33" spans="2:9" x14ac:dyDescent="0.2">
      <c r="B33" s="862"/>
      <c r="C33" s="861"/>
      <c r="D33" s="861"/>
      <c r="E33" s="861"/>
      <c r="F33" s="615"/>
      <c r="G33" s="898"/>
      <c r="H33" s="899"/>
      <c r="I33" s="900"/>
    </row>
    <row r="34" spans="2:9" x14ac:dyDescent="0.2">
      <c r="B34" s="862"/>
      <c r="C34" s="861"/>
      <c r="D34" s="861"/>
      <c r="E34" s="861"/>
      <c r="F34" s="619"/>
      <c r="G34" s="898"/>
      <c r="H34" s="620"/>
      <c r="I34" s="900"/>
    </row>
    <row r="35" spans="2:9" ht="13.5" thickBot="1" x14ac:dyDescent="0.25">
      <c r="B35" s="862"/>
      <c r="C35" s="861"/>
      <c r="D35" s="861"/>
      <c r="E35" s="861"/>
      <c r="F35" s="901" t="s">
        <v>73</v>
      </c>
      <c r="G35" s="902"/>
      <c r="H35" s="903" t="s">
        <v>73</v>
      </c>
      <c r="I35" s="904"/>
    </row>
    <row r="36" spans="2:9" ht="13.5" thickBot="1" x14ac:dyDescent="0.25">
      <c r="B36" s="862"/>
      <c r="C36" s="862"/>
      <c r="D36" s="862"/>
      <c r="E36" s="862"/>
      <c r="F36" s="179" t="s">
        <v>74</v>
      </c>
      <c r="G36" s="624"/>
      <c r="H36" s="181"/>
      <c r="I36" s="905"/>
    </row>
  </sheetData>
  <mergeCells count="3">
    <mergeCell ref="D5:F5"/>
    <mergeCell ref="G5:I5"/>
    <mergeCell ref="B6:C7"/>
  </mergeCells>
  <phoneticPr fontId="0" type="noConversion"/>
  <printOptions horizontalCentered="1" verticalCentered="1"/>
  <pageMargins left="0.59055118110236227" right="0.19685039370078741" top="0.19685039370078741" bottom="0.19685039370078741" header="0.51181102362204722" footer="0.51181102362204722"/>
  <pageSetup paperSize="9"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5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4.5703125" bestFit="1" customWidth="1"/>
    <col min="3" max="3" width="3.28515625" customWidth="1"/>
    <col min="4" max="4" width="20.42578125" customWidth="1"/>
    <col min="5" max="8" width="13.85546875" customWidth="1"/>
  </cols>
  <sheetData>
    <row r="1" spans="2:8" ht="13.5" thickBot="1" x14ac:dyDescent="0.25"/>
    <row r="2" spans="2:8" ht="13.5" thickBot="1" x14ac:dyDescent="0.25">
      <c r="B2" s="183"/>
      <c r="C2" s="183"/>
      <c r="D2" s="906"/>
      <c r="E2" s="185" t="s">
        <v>0</v>
      </c>
      <c r="F2" s="227"/>
      <c r="G2" s="907" t="s">
        <v>1</v>
      </c>
      <c r="H2" s="908"/>
    </row>
    <row r="3" spans="2:8" ht="21" customHeight="1" x14ac:dyDescent="0.25">
      <c r="B3" s="909" t="s">
        <v>283</v>
      </c>
      <c r="D3" s="778"/>
      <c r="E3" s="778"/>
      <c r="F3" s="778"/>
      <c r="G3" s="910"/>
      <c r="H3" s="910"/>
    </row>
    <row r="4" spans="2:8" ht="16.5" thickBot="1" x14ac:dyDescent="0.25">
      <c r="B4" s="183"/>
      <c r="C4" s="634"/>
      <c r="D4" s="778"/>
      <c r="E4" s="778"/>
      <c r="F4" s="778"/>
      <c r="G4" s="910"/>
      <c r="H4" s="910"/>
    </row>
    <row r="5" spans="2:8" ht="38.25" x14ac:dyDescent="0.2">
      <c r="B5" s="183"/>
      <c r="C5" s="1629"/>
      <c r="D5" s="1543" t="s">
        <v>284</v>
      </c>
      <c r="E5" s="911" t="s">
        <v>237</v>
      </c>
      <c r="F5" s="912" t="s">
        <v>285</v>
      </c>
      <c r="G5" s="912" t="s">
        <v>286</v>
      </c>
      <c r="H5" s="984" t="s">
        <v>285</v>
      </c>
    </row>
    <row r="6" spans="2:8" ht="15" thickBot="1" x14ac:dyDescent="0.25">
      <c r="B6" s="183"/>
      <c r="C6" s="1630"/>
      <c r="D6" s="1621"/>
      <c r="E6" s="913" t="s">
        <v>196</v>
      </c>
      <c r="F6" s="914" t="s">
        <v>242</v>
      </c>
      <c r="G6" s="915" t="s">
        <v>232</v>
      </c>
      <c r="H6" s="916" t="s">
        <v>242</v>
      </c>
    </row>
    <row r="7" spans="2:8" ht="13.5" thickBot="1" x14ac:dyDescent="0.25">
      <c r="B7" s="183"/>
      <c r="C7" s="1631"/>
      <c r="D7" s="640" t="s">
        <v>17</v>
      </c>
      <c r="E7" s="917" t="s">
        <v>18</v>
      </c>
      <c r="F7" s="918" t="s">
        <v>19</v>
      </c>
      <c r="G7" s="918" t="s">
        <v>20</v>
      </c>
      <c r="H7" s="641" t="s">
        <v>21</v>
      </c>
    </row>
    <row r="8" spans="2:8" x14ac:dyDescent="0.2">
      <c r="B8" s="1632" t="s">
        <v>287</v>
      </c>
      <c r="C8" s="919">
        <v>1</v>
      </c>
      <c r="D8" s="920" t="s">
        <v>35</v>
      </c>
      <c r="E8" s="921" t="s">
        <v>57</v>
      </c>
      <c r="F8" s="922" t="s">
        <v>57</v>
      </c>
      <c r="G8" s="922" t="s">
        <v>57</v>
      </c>
      <c r="H8" s="923" t="s">
        <v>57</v>
      </c>
    </row>
    <row r="9" spans="2:8" x14ac:dyDescent="0.2">
      <c r="B9" s="1633"/>
      <c r="C9" s="924">
        <f>C8+1</f>
        <v>2</v>
      </c>
      <c r="D9" s="925"/>
      <c r="E9" s="926"/>
      <c r="F9" s="927"/>
      <c r="G9" s="928"/>
      <c r="H9" s="929"/>
    </row>
    <row r="10" spans="2:8" x14ac:dyDescent="0.2">
      <c r="B10" s="1633"/>
      <c r="C10" s="930">
        <f t="shared" ref="C10:C37" si="0">C9+1</f>
        <v>3</v>
      </c>
      <c r="D10" s="931"/>
      <c r="E10" s="932"/>
      <c r="F10" s="933"/>
      <c r="G10" s="933"/>
      <c r="H10" s="934"/>
    </row>
    <row r="11" spans="2:8" x14ac:dyDescent="0.2">
      <c r="B11" s="1633"/>
      <c r="C11" s="930">
        <f t="shared" si="0"/>
        <v>4</v>
      </c>
      <c r="D11" s="931"/>
      <c r="E11" s="932"/>
      <c r="F11" s="933"/>
      <c r="G11" s="933"/>
      <c r="H11" s="934"/>
    </row>
    <row r="12" spans="2:8" x14ac:dyDescent="0.2">
      <c r="B12" s="1633"/>
      <c r="C12" s="930">
        <f t="shared" si="0"/>
        <v>5</v>
      </c>
      <c r="D12" s="931"/>
      <c r="E12" s="932"/>
      <c r="F12" s="933"/>
      <c r="G12" s="933"/>
      <c r="H12" s="934"/>
    </row>
    <row r="13" spans="2:8" x14ac:dyDescent="0.2">
      <c r="B13" s="1633"/>
      <c r="C13" s="930">
        <f t="shared" si="0"/>
        <v>6</v>
      </c>
      <c r="D13" s="931"/>
      <c r="E13" s="935"/>
      <c r="F13" s="933"/>
      <c r="G13" s="933"/>
      <c r="H13" s="934"/>
    </row>
    <row r="14" spans="2:8" ht="13.5" thickBot="1" x14ac:dyDescent="0.25">
      <c r="B14" s="1633"/>
      <c r="C14" s="924">
        <f t="shared" si="0"/>
        <v>7</v>
      </c>
      <c r="D14" s="936" t="s">
        <v>288</v>
      </c>
      <c r="E14" s="937"/>
      <c r="F14" s="938"/>
      <c r="G14" s="938"/>
      <c r="H14" s="939"/>
    </row>
    <row r="15" spans="2:8" x14ac:dyDescent="0.2">
      <c r="B15" s="1633"/>
      <c r="C15" s="919">
        <f t="shared" si="0"/>
        <v>8</v>
      </c>
      <c r="D15" s="920" t="s">
        <v>43</v>
      </c>
      <c r="E15" s="921" t="s">
        <v>57</v>
      </c>
      <c r="F15" s="922" t="s">
        <v>57</v>
      </c>
      <c r="G15" s="922" t="s">
        <v>57</v>
      </c>
      <c r="H15" s="923" t="s">
        <v>57</v>
      </c>
    </row>
    <row r="16" spans="2:8" x14ac:dyDescent="0.2">
      <c r="B16" s="1633"/>
      <c r="C16" s="924">
        <f t="shared" si="0"/>
        <v>9</v>
      </c>
      <c r="D16" s="940"/>
      <c r="E16" s="941"/>
      <c r="F16" s="942"/>
      <c r="G16" s="942"/>
      <c r="H16" s="943"/>
    </row>
    <row r="17" spans="2:8" x14ac:dyDescent="0.2">
      <c r="B17" s="1633"/>
      <c r="C17" s="930">
        <f t="shared" si="0"/>
        <v>10</v>
      </c>
      <c r="D17" s="931"/>
      <c r="E17" s="932"/>
      <c r="F17" s="933"/>
      <c r="G17" s="933"/>
      <c r="H17" s="934"/>
    </row>
    <row r="18" spans="2:8" x14ac:dyDescent="0.2">
      <c r="B18" s="1633"/>
      <c r="C18" s="930">
        <f t="shared" si="0"/>
        <v>11</v>
      </c>
      <c r="D18" s="931"/>
      <c r="E18" s="932"/>
      <c r="F18" s="933"/>
      <c r="G18" s="933"/>
      <c r="H18" s="934"/>
    </row>
    <row r="19" spans="2:8" x14ac:dyDescent="0.2">
      <c r="B19" s="1633"/>
      <c r="C19" s="930">
        <f t="shared" si="0"/>
        <v>12</v>
      </c>
      <c r="D19" s="931"/>
      <c r="E19" s="932"/>
      <c r="F19" s="933"/>
      <c r="G19" s="933"/>
      <c r="H19" s="934"/>
    </row>
    <row r="20" spans="2:8" x14ac:dyDescent="0.2">
      <c r="B20" s="1633"/>
      <c r="C20" s="930">
        <f t="shared" si="0"/>
        <v>13</v>
      </c>
      <c r="D20" s="931"/>
      <c r="E20" s="932"/>
      <c r="F20" s="933"/>
      <c r="G20" s="933"/>
      <c r="H20" s="934"/>
    </row>
    <row r="21" spans="2:8" ht="13.5" thickBot="1" x14ac:dyDescent="0.25">
      <c r="B21" s="1633"/>
      <c r="C21" s="924">
        <f t="shared" si="0"/>
        <v>14</v>
      </c>
      <c r="D21" s="936" t="s">
        <v>289</v>
      </c>
      <c r="E21" s="937"/>
      <c r="F21" s="938"/>
      <c r="G21" s="938"/>
      <c r="H21" s="939"/>
    </row>
    <row r="22" spans="2:8" ht="13.5" thickBot="1" x14ac:dyDescent="0.25">
      <c r="B22" s="1634"/>
      <c r="C22" s="944">
        <f t="shared" si="0"/>
        <v>15</v>
      </c>
      <c r="D22" s="945" t="s">
        <v>290</v>
      </c>
      <c r="E22" s="946"/>
      <c r="F22" s="947"/>
      <c r="G22" s="947"/>
      <c r="H22" s="948"/>
    </row>
    <row r="23" spans="2:8" ht="13.5" thickBot="1" x14ac:dyDescent="0.25">
      <c r="B23" s="1632" t="s">
        <v>291</v>
      </c>
      <c r="C23" s="919">
        <f t="shared" si="0"/>
        <v>16</v>
      </c>
      <c r="D23" s="949" t="s">
        <v>35</v>
      </c>
      <c r="E23" s="950" t="s">
        <v>57</v>
      </c>
      <c r="F23" s="951" t="s">
        <v>57</v>
      </c>
      <c r="G23" s="951" t="s">
        <v>57</v>
      </c>
      <c r="H23" s="952" t="s">
        <v>57</v>
      </c>
    </row>
    <row r="24" spans="2:8" x14ac:dyDescent="0.2">
      <c r="B24" s="1633"/>
      <c r="C24" s="953">
        <f t="shared" si="0"/>
        <v>17</v>
      </c>
      <c r="D24" s="954"/>
      <c r="E24" s="955"/>
      <c r="F24" s="956"/>
      <c r="G24" s="957"/>
      <c r="H24" s="958"/>
    </row>
    <row r="25" spans="2:8" x14ac:dyDescent="0.2">
      <c r="B25" s="1633"/>
      <c r="C25" s="959">
        <f t="shared" si="0"/>
        <v>18</v>
      </c>
      <c r="D25" s="931"/>
      <c r="E25" s="932"/>
      <c r="F25" s="933"/>
      <c r="G25" s="933"/>
      <c r="H25" s="934"/>
    </row>
    <row r="26" spans="2:8" x14ac:dyDescent="0.2">
      <c r="B26" s="1633"/>
      <c r="C26" s="959">
        <f t="shared" si="0"/>
        <v>19</v>
      </c>
      <c r="D26" s="931"/>
      <c r="E26" s="932"/>
      <c r="F26" s="933"/>
      <c r="G26" s="933"/>
      <c r="H26" s="934"/>
    </row>
    <row r="27" spans="2:8" x14ac:dyDescent="0.2">
      <c r="B27" s="1633"/>
      <c r="C27" s="959">
        <f t="shared" si="0"/>
        <v>20</v>
      </c>
      <c r="D27" s="931"/>
      <c r="E27" s="932"/>
      <c r="F27" s="933"/>
      <c r="G27" s="933"/>
      <c r="H27" s="934"/>
    </row>
    <row r="28" spans="2:8" ht="13.5" thickBot="1" x14ac:dyDescent="0.25">
      <c r="B28" s="1633"/>
      <c r="C28" s="959">
        <f t="shared" si="0"/>
        <v>21</v>
      </c>
      <c r="D28" s="931"/>
      <c r="E28" s="960"/>
      <c r="F28" s="933"/>
      <c r="G28" s="933"/>
      <c r="H28" s="934"/>
    </row>
    <row r="29" spans="2:8" ht="13.5" thickBot="1" x14ac:dyDescent="0.25">
      <c r="B29" s="1633"/>
      <c r="C29" s="961">
        <f t="shared" si="0"/>
        <v>22</v>
      </c>
      <c r="D29" s="962" t="s">
        <v>288</v>
      </c>
      <c r="E29" s="946"/>
      <c r="F29" s="947"/>
      <c r="G29" s="947"/>
      <c r="H29" s="948"/>
    </row>
    <row r="30" spans="2:8" ht="13.5" thickBot="1" x14ac:dyDescent="0.25">
      <c r="B30" s="1633"/>
      <c r="C30" s="919">
        <f t="shared" si="0"/>
        <v>23</v>
      </c>
      <c r="D30" s="949" t="s">
        <v>43</v>
      </c>
      <c r="E30" s="950" t="s">
        <v>57</v>
      </c>
      <c r="F30" s="951" t="s">
        <v>57</v>
      </c>
      <c r="G30" s="951" t="s">
        <v>57</v>
      </c>
      <c r="H30" s="952" t="s">
        <v>57</v>
      </c>
    </row>
    <row r="31" spans="2:8" x14ac:dyDescent="0.2">
      <c r="B31" s="1633"/>
      <c r="C31" s="963">
        <f t="shared" si="0"/>
        <v>24</v>
      </c>
      <c r="D31" s="964"/>
      <c r="E31" s="965"/>
      <c r="F31" s="966"/>
      <c r="G31" s="966"/>
      <c r="H31" s="967"/>
    </row>
    <row r="32" spans="2:8" x14ac:dyDescent="0.2">
      <c r="B32" s="1633"/>
      <c r="C32" s="963">
        <f t="shared" si="0"/>
        <v>25</v>
      </c>
      <c r="D32" s="931"/>
      <c r="E32" s="932"/>
      <c r="F32" s="933"/>
      <c r="G32" s="933"/>
      <c r="H32" s="934"/>
    </row>
    <row r="33" spans="2:8" x14ac:dyDescent="0.2">
      <c r="B33" s="1633"/>
      <c r="C33" s="963">
        <f t="shared" si="0"/>
        <v>26</v>
      </c>
      <c r="D33" s="931"/>
      <c r="E33" s="932"/>
      <c r="F33" s="933"/>
      <c r="G33" s="933"/>
      <c r="H33" s="934"/>
    </row>
    <row r="34" spans="2:8" x14ac:dyDescent="0.2">
      <c r="B34" s="1633"/>
      <c r="C34" s="963">
        <f t="shared" si="0"/>
        <v>27</v>
      </c>
      <c r="D34" s="931"/>
      <c r="E34" s="932"/>
      <c r="F34" s="933"/>
      <c r="G34" s="933"/>
      <c r="H34" s="934"/>
    </row>
    <row r="35" spans="2:8" ht="13.5" thickBot="1" x14ac:dyDescent="0.25">
      <c r="B35" s="1633"/>
      <c r="C35" s="963">
        <f t="shared" si="0"/>
        <v>28</v>
      </c>
      <c r="D35" s="968"/>
      <c r="E35" s="932"/>
      <c r="F35" s="933"/>
      <c r="G35" s="933"/>
      <c r="H35" s="934"/>
    </row>
    <row r="36" spans="2:8" ht="13.5" thickBot="1" x14ac:dyDescent="0.25">
      <c r="B36" s="1633"/>
      <c r="C36" s="961">
        <f t="shared" si="0"/>
        <v>29</v>
      </c>
      <c r="D36" s="936" t="s">
        <v>289</v>
      </c>
      <c r="E36" s="946"/>
      <c r="F36" s="947"/>
      <c r="G36" s="947"/>
      <c r="H36" s="948"/>
    </row>
    <row r="37" spans="2:8" ht="13.5" thickBot="1" x14ac:dyDescent="0.25">
      <c r="B37" s="1634"/>
      <c r="C37" s="233">
        <f t="shared" si="0"/>
        <v>30</v>
      </c>
      <c r="D37" s="945" t="s">
        <v>292</v>
      </c>
      <c r="E37" s="946"/>
      <c r="F37" s="947"/>
      <c r="G37" s="947"/>
      <c r="H37" s="948"/>
    </row>
    <row r="38" spans="2:8" x14ac:dyDescent="0.2">
      <c r="B38" s="183"/>
      <c r="C38" s="183"/>
      <c r="D38" s="183"/>
      <c r="E38" s="183"/>
      <c r="F38" s="183"/>
      <c r="G38" s="183"/>
      <c r="H38" s="183"/>
    </row>
    <row r="39" spans="2:8" ht="13.5" thickBot="1" x14ac:dyDescent="0.25">
      <c r="B39" s="183"/>
      <c r="C39" s="183"/>
      <c r="D39" s="183"/>
      <c r="E39" s="183"/>
      <c r="F39" s="183"/>
      <c r="G39" s="183"/>
      <c r="H39" s="183"/>
    </row>
    <row r="40" spans="2:8" x14ac:dyDescent="0.2">
      <c r="B40" s="183"/>
      <c r="C40" s="183"/>
      <c r="D40" s="197"/>
      <c r="E40" s="161" t="s">
        <v>70</v>
      </c>
      <c r="F40" s="969"/>
      <c r="G40" s="163" t="s">
        <v>71</v>
      </c>
      <c r="H40" s="970"/>
    </row>
    <row r="41" spans="2:8" x14ac:dyDescent="0.2">
      <c r="B41" s="183"/>
      <c r="C41" s="183"/>
      <c r="D41" s="197"/>
      <c r="E41" s="165" t="s">
        <v>72</v>
      </c>
      <c r="F41" s="971"/>
      <c r="G41" s="167" t="s">
        <v>72</v>
      </c>
      <c r="H41" s="972"/>
    </row>
    <row r="42" spans="2:8" x14ac:dyDescent="0.2">
      <c r="B42" s="183"/>
      <c r="C42" s="183"/>
      <c r="D42" s="197"/>
      <c r="E42" s="973"/>
      <c r="F42" s="974"/>
      <c r="G42" s="975"/>
      <c r="H42" s="976"/>
    </row>
    <row r="43" spans="2:8" x14ac:dyDescent="0.2">
      <c r="B43" s="183"/>
      <c r="C43" s="183"/>
      <c r="D43" s="197"/>
      <c r="E43" s="977"/>
      <c r="F43" s="974"/>
      <c r="G43" s="978"/>
      <c r="H43" s="976"/>
    </row>
    <row r="44" spans="2:8" ht="13.5" thickBot="1" x14ac:dyDescent="0.25">
      <c r="B44" s="183"/>
      <c r="C44" s="183"/>
      <c r="D44" s="197"/>
      <c r="E44" s="175" t="s">
        <v>73</v>
      </c>
      <c r="F44" s="979"/>
      <c r="G44" s="980" t="s">
        <v>73</v>
      </c>
      <c r="H44" s="981"/>
    </row>
    <row r="45" spans="2:8" ht="13.5" thickBot="1" x14ac:dyDescent="0.25">
      <c r="B45" s="183"/>
      <c r="C45" s="183"/>
      <c r="D45" s="183"/>
      <c r="E45" s="179" t="s">
        <v>74</v>
      </c>
      <c r="F45" s="982"/>
      <c r="G45" s="181"/>
      <c r="H45" s="983"/>
    </row>
  </sheetData>
  <protectedRanges>
    <protectedRange password="C521" sqref="E42:H43" name="Oblast1_1_1"/>
  </protectedRanges>
  <mergeCells count="4">
    <mergeCell ref="C5:C7"/>
    <mergeCell ref="D5:D6"/>
    <mergeCell ref="B8:B22"/>
    <mergeCell ref="B23:B3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3.5703125" customWidth="1"/>
    <col min="3" max="7" width="16.85546875" customWidth="1"/>
  </cols>
  <sheetData>
    <row r="1" spans="2:7" ht="13.5" thickBot="1" x14ac:dyDescent="0.25"/>
    <row r="2" spans="2:7" ht="13.5" thickBot="1" x14ac:dyDescent="0.25">
      <c r="B2" s="626"/>
      <c r="C2" s="626"/>
      <c r="D2" s="626"/>
      <c r="E2" s="185" t="s">
        <v>0</v>
      </c>
      <c r="F2" s="185" t="s">
        <v>1</v>
      </c>
      <c r="G2" s="985"/>
    </row>
    <row r="3" spans="2:7" ht="19.5" customHeight="1" x14ac:dyDescent="0.25">
      <c r="B3" s="986" t="s">
        <v>293</v>
      </c>
      <c r="C3" s="778"/>
      <c r="D3" s="778"/>
      <c r="E3" s="778"/>
      <c r="F3" s="778"/>
      <c r="G3" s="778"/>
    </row>
    <row r="4" spans="2:7" ht="13.5" thickBot="1" x14ac:dyDescent="0.25">
      <c r="B4" s="987"/>
      <c r="C4" s="988"/>
      <c r="D4" s="988"/>
      <c r="E4" s="778"/>
      <c r="F4" s="778"/>
      <c r="G4" s="778"/>
    </row>
    <row r="5" spans="2:7" ht="51" x14ac:dyDescent="0.2">
      <c r="B5" s="1635"/>
      <c r="C5" s="1637" t="s">
        <v>294</v>
      </c>
      <c r="D5" s="1638"/>
      <c r="E5" s="911" t="s">
        <v>295</v>
      </c>
      <c r="F5" s="912" t="s">
        <v>286</v>
      </c>
      <c r="G5" s="984" t="s">
        <v>263</v>
      </c>
    </row>
    <row r="6" spans="2:7" ht="15" thickBot="1" x14ac:dyDescent="0.25">
      <c r="B6" s="1636"/>
      <c r="C6" s="1639"/>
      <c r="D6" s="1640"/>
      <c r="E6" s="989" t="s">
        <v>196</v>
      </c>
      <c r="F6" s="990" t="s">
        <v>232</v>
      </c>
      <c r="G6" s="991" t="s">
        <v>242</v>
      </c>
    </row>
    <row r="7" spans="2:7" ht="13.5" thickBot="1" x14ac:dyDescent="0.25">
      <c r="B7" s="640"/>
      <c r="C7" s="1641" t="s">
        <v>17</v>
      </c>
      <c r="D7" s="1642"/>
      <c r="E7" s="992" t="s">
        <v>18</v>
      </c>
      <c r="F7" s="993" t="s">
        <v>19</v>
      </c>
      <c r="G7" s="994" t="s">
        <v>20</v>
      </c>
    </row>
    <row r="8" spans="2:7" ht="13.5" thickBot="1" x14ac:dyDescent="0.25">
      <c r="B8" s="640">
        <v>1</v>
      </c>
      <c r="C8" s="995" t="s">
        <v>35</v>
      </c>
      <c r="D8" s="996"/>
      <c r="E8" s="917" t="s">
        <v>57</v>
      </c>
      <c r="F8" s="918" t="s">
        <v>57</v>
      </c>
      <c r="G8" s="641" t="s">
        <v>57</v>
      </c>
    </row>
    <row r="9" spans="2:7" x14ac:dyDescent="0.2">
      <c r="B9" s="919">
        <f>B8+1</f>
        <v>2</v>
      </c>
      <c r="C9" s="997"/>
      <c r="D9" s="998"/>
      <c r="E9" s="999"/>
      <c r="F9" s="1000"/>
      <c r="G9" s="1001"/>
    </row>
    <row r="10" spans="2:7" x14ac:dyDescent="0.2">
      <c r="B10" s="930">
        <f t="shared" ref="B10:B31" si="0">B9+1</f>
        <v>3</v>
      </c>
      <c r="C10" s="1002"/>
      <c r="D10" s="1003"/>
      <c r="E10" s="1004"/>
      <c r="F10" s="1005"/>
      <c r="G10" s="1006"/>
    </row>
    <row r="11" spans="2:7" x14ac:dyDescent="0.2">
      <c r="B11" s="930">
        <f t="shared" si="0"/>
        <v>4</v>
      </c>
      <c r="C11" s="1002"/>
      <c r="D11" s="1003"/>
      <c r="E11" s="1004"/>
      <c r="F11" s="1005"/>
      <c r="G11" s="1006"/>
    </row>
    <row r="12" spans="2:7" x14ac:dyDescent="0.2">
      <c r="B12" s="930">
        <f t="shared" si="0"/>
        <v>5</v>
      </c>
      <c r="C12" s="1002"/>
      <c r="D12" s="1003"/>
      <c r="E12" s="1004"/>
      <c r="F12" s="1005"/>
      <c r="G12" s="1006"/>
    </row>
    <row r="13" spans="2:7" x14ac:dyDescent="0.2">
      <c r="B13" s="930">
        <f t="shared" si="0"/>
        <v>6</v>
      </c>
      <c r="C13" s="1007"/>
      <c r="D13" s="1008"/>
      <c r="E13" s="1009"/>
      <c r="F13" s="1010"/>
      <c r="G13" s="1011"/>
    </row>
    <row r="14" spans="2:7" x14ac:dyDescent="0.2">
      <c r="B14" s="930">
        <f t="shared" si="0"/>
        <v>7</v>
      </c>
      <c r="C14" s="1002"/>
      <c r="D14" s="1003"/>
      <c r="E14" s="1004"/>
      <c r="F14" s="1012"/>
      <c r="G14" s="1006"/>
    </row>
    <row r="15" spans="2:7" x14ac:dyDescent="0.2">
      <c r="B15" s="930">
        <f t="shared" si="0"/>
        <v>8</v>
      </c>
      <c r="C15" s="1002"/>
      <c r="D15" s="1003"/>
      <c r="E15" s="1004"/>
      <c r="F15" s="1005"/>
      <c r="G15" s="1006"/>
    </row>
    <row r="16" spans="2:7" x14ac:dyDescent="0.2">
      <c r="B16" s="930">
        <f t="shared" si="0"/>
        <v>9</v>
      </c>
      <c r="C16" s="1002"/>
      <c r="D16" s="1003"/>
      <c r="E16" s="1004"/>
      <c r="F16" s="1005"/>
      <c r="G16" s="1006"/>
    </row>
    <row r="17" spans="2:7" x14ac:dyDescent="0.2">
      <c r="B17" s="930">
        <f t="shared" si="0"/>
        <v>10</v>
      </c>
      <c r="C17" s="1007"/>
      <c r="D17" s="1008"/>
      <c r="E17" s="1009"/>
      <c r="F17" s="1010"/>
      <c r="G17" s="1011"/>
    </row>
    <row r="18" spans="2:7" ht="13.5" thickBot="1" x14ac:dyDescent="0.25">
      <c r="B18" s="1013">
        <f t="shared" si="0"/>
        <v>11</v>
      </c>
      <c r="C18" s="1007"/>
      <c r="D18" s="1008"/>
      <c r="E18" s="1014"/>
      <c r="F18" s="1015"/>
      <c r="G18" s="1016"/>
    </row>
    <row r="19" spans="2:7" ht="13.5" thickBot="1" x14ac:dyDescent="0.25">
      <c r="B19" s="1017">
        <f t="shared" si="0"/>
        <v>12</v>
      </c>
      <c r="C19" s="1018" t="s">
        <v>288</v>
      </c>
      <c r="D19" s="1019"/>
      <c r="E19" s="1020"/>
      <c r="F19" s="1021"/>
      <c r="G19" s="1022"/>
    </row>
    <row r="20" spans="2:7" ht="13.5" thickBot="1" x14ac:dyDescent="0.25">
      <c r="B20" s="640">
        <f t="shared" si="0"/>
        <v>13</v>
      </c>
      <c r="C20" s="995" t="s">
        <v>43</v>
      </c>
      <c r="D20" s="996"/>
      <c r="E20" s="917" t="s">
        <v>57</v>
      </c>
      <c r="F20" s="918" t="s">
        <v>57</v>
      </c>
      <c r="G20" s="641" t="s">
        <v>57</v>
      </c>
    </row>
    <row r="21" spans="2:7" x14ac:dyDescent="0.2">
      <c r="B21" s="919">
        <f t="shared" si="0"/>
        <v>14</v>
      </c>
      <c r="C21" s="997"/>
      <c r="D21" s="998"/>
      <c r="E21" s="999"/>
      <c r="F21" s="1000"/>
      <c r="G21" s="1001"/>
    </row>
    <row r="22" spans="2:7" x14ac:dyDescent="0.2">
      <c r="B22" s="930">
        <f t="shared" si="0"/>
        <v>15</v>
      </c>
      <c r="C22" s="1002"/>
      <c r="D22" s="1003"/>
      <c r="E22" s="1004"/>
      <c r="F22" s="1005"/>
      <c r="G22" s="1006"/>
    </row>
    <row r="23" spans="2:7" x14ac:dyDescent="0.2">
      <c r="B23" s="930">
        <f t="shared" si="0"/>
        <v>16</v>
      </c>
      <c r="C23" s="1002"/>
      <c r="D23" s="1003"/>
      <c r="E23" s="1004"/>
      <c r="F23" s="1005"/>
      <c r="G23" s="1006"/>
    </row>
    <row r="24" spans="2:7" x14ac:dyDescent="0.2">
      <c r="B24" s="930">
        <f t="shared" si="0"/>
        <v>17</v>
      </c>
      <c r="C24" s="1002"/>
      <c r="D24" s="1003"/>
      <c r="E24" s="1004"/>
      <c r="F24" s="1005"/>
      <c r="G24" s="1006"/>
    </row>
    <row r="25" spans="2:7" x14ac:dyDescent="0.2">
      <c r="B25" s="930">
        <f t="shared" si="0"/>
        <v>18</v>
      </c>
      <c r="C25" s="1007"/>
      <c r="D25" s="1008"/>
      <c r="E25" s="1009"/>
      <c r="F25" s="1010"/>
      <c r="G25" s="1011"/>
    </row>
    <row r="26" spans="2:7" x14ac:dyDescent="0.2">
      <c r="B26" s="930">
        <f t="shared" si="0"/>
        <v>19</v>
      </c>
      <c r="C26" s="1002"/>
      <c r="D26" s="1003"/>
      <c r="E26" s="1004"/>
      <c r="F26" s="1012"/>
      <c r="G26" s="1006"/>
    </row>
    <row r="27" spans="2:7" x14ac:dyDescent="0.2">
      <c r="B27" s="930">
        <f t="shared" si="0"/>
        <v>20</v>
      </c>
      <c r="C27" s="1002"/>
      <c r="D27" s="1003"/>
      <c r="E27" s="1004"/>
      <c r="F27" s="1005"/>
      <c r="G27" s="1006"/>
    </row>
    <row r="28" spans="2:7" x14ac:dyDescent="0.2">
      <c r="B28" s="930">
        <f t="shared" si="0"/>
        <v>21</v>
      </c>
      <c r="C28" s="1002"/>
      <c r="D28" s="1003"/>
      <c r="E28" s="1004"/>
      <c r="F28" s="1005"/>
      <c r="G28" s="1006"/>
    </row>
    <row r="29" spans="2:7" x14ac:dyDescent="0.2">
      <c r="B29" s="930">
        <f t="shared" si="0"/>
        <v>22</v>
      </c>
      <c r="C29" s="1007"/>
      <c r="D29" s="1008"/>
      <c r="E29" s="1009"/>
      <c r="F29" s="1010"/>
      <c r="G29" s="1011"/>
    </row>
    <row r="30" spans="2:7" ht="13.5" thickBot="1" x14ac:dyDescent="0.25">
      <c r="B30" s="1013">
        <f t="shared" si="0"/>
        <v>23</v>
      </c>
      <c r="C30" s="1023"/>
      <c r="D30" s="1008"/>
      <c r="E30" s="1009"/>
      <c r="F30" s="1010"/>
      <c r="G30" s="1011"/>
    </row>
    <row r="31" spans="2:7" ht="13.5" thickBot="1" x14ac:dyDescent="0.25">
      <c r="B31" s="1017">
        <f t="shared" si="0"/>
        <v>24</v>
      </c>
      <c r="C31" s="1018" t="s">
        <v>289</v>
      </c>
      <c r="D31" s="1019"/>
      <c r="E31" s="1020"/>
      <c r="F31" s="1021"/>
      <c r="G31" s="1022"/>
    </row>
    <row r="32" spans="2:7" ht="13.5" thickBot="1" x14ac:dyDescent="0.25">
      <c r="B32" s="1024">
        <f>B31+1</f>
        <v>25</v>
      </c>
      <c r="C32" s="1035" t="s">
        <v>296</v>
      </c>
      <c r="D32" s="1025"/>
      <c r="E32" s="1026"/>
      <c r="F32" s="1026"/>
      <c r="G32" s="1027"/>
    </row>
    <row r="33" spans="2:7" x14ac:dyDescent="0.2">
      <c r="B33" s="1028"/>
      <c r="C33" s="626"/>
      <c r="D33" s="626"/>
      <c r="E33" s="626"/>
      <c r="F33" s="626"/>
      <c r="G33" s="626"/>
    </row>
    <row r="34" spans="2:7" ht="13.5" thickBot="1" x14ac:dyDescent="0.25">
      <c r="B34" s="183"/>
      <c r="C34" s="183"/>
      <c r="D34" s="183"/>
      <c r="E34" s="183"/>
      <c r="F34" s="183"/>
      <c r="G34" s="183"/>
    </row>
    <row r="35" spans="2:7" x14ac:dyDescent="0.2">
      <c r="B35" s="183"/>
      <c r="C35" s="183"/>
      <c r="D35" s="161" t="s">
        <v>70</v>
      </c>
      <c r="E35" s="1029"/>
      <c r="F35" s="163" t="s">
        <v>71</v>
      </c>
      <c r="G35" s="970"/>
    </row>
    <row r="36" spans="2:7" x14ac:dyDescent="0.2">
      <c r="B36" s="183"/>
      <c r="C36" s="183"/>
      <c r="D36" s="165" t="s">
        <v>72</v>
      </c>
      <c r="E36" s="1030"/>
      <c r="F36" s="167" t="s">
        <v>72</v>
      </c>
      <c r="G36" s="972"/>
    </row>
    <row r="37" spans="2:7" x14ac:dyDescent="0.2">
      <c r="B37" s="183"/>
      <c r="C37" s="183"/>
      <c r="D37" s="973"/>
      <c r="E37" s="1031"/>
      <c r="F37" s="975"/>
      <c r="G37" s="976"/>
    </row>
    <row r="38" spans="2:7" x14ac:dyDescent="0.2">
      <c r="B38" s="183"/>
      <c r="C38" s="183"/>
      <c r="D38" s="977"/>
      <c r="E38" s="1032"/>
      <c r="F38" s="978"/>
      <c r="G38" s="976"/>
    </row>
    <row r="39" spans="2:7" ht="13.5" thickBot="1" x14ac:dyDescent="0.25">
      <c r="B39" s="183"/>
      <c r="C39" s="183"/>
      <c r="D39" s="175" t="s">
        <v>73</v>
      </c>
      <c r="E39" s="1033"/>
      <c r="F39" s="980" t="s">
        <v>73</v>
      </c>
      <c r="G39" s="981"/>
    </row>
    <row r="40" spans="2:7" ht="13.5" thickBot="1" x14ac:dyDescent="0.25">
      <c r="B40" s="183"/>
      <c r="C40" s="183"/>
      <c r="D40" s="179" t="s">
        <v>74</v>
      </c>
      <c r="E40" s="1034"/>
      <c r="F40" s="181"/>
      <c r="G40" s="983"/>
    </row>
  </sheetData>
  <protectedRanges>
    <protectedRange password="C521" sqref="D37:D38 F37:G38" name="Oblast1_1_1"/>
  </protectedRanges>
  <mergeCells count="3">
    <mergeCell ref="B5:B6"/>
    <mergeCell ref="C5:D6"/>
    <mergeCell ref="C7:D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showGridLines="0" zoomScale="85" workbookViewId="0"/>
  </sheetViews>
  <sheetFormatPr defaultRowHeight="12.75" x14ac:dyDescent="0.2"/>
  <cols>
    <col min="1" max="1" width="3.28515625" customWidth="1"/>
    <col min="2" max="2" width="4.42578125" customWidth="1"/>
    <col min="3" max="3" width="3.5703125" customWidth="1"/>
    <col min="4" max="4" width="21.85546875" customWidth="1"/>
    <col min="5" max="7" width="14.85546875" customWidth="1"/>
    <col min="8" max="8" width="16.5703125" customWidth="1"/>
  </cols>
  <sheetData>
    <row r="1" spans="2:8" ht="13.5" thickBot="1" x14ac:dyDescent="0.25"/>
    <row r="2" spans="2:8" ht="13.5" thickBot="1" x14ac:dyDescent="0.25">
      <c r="B2" s="626"/>
      <c r="C2" s="626"/>
      <c r="D2" s="626"/>
      <c r="E2" s="185" t="s">
        <v>0</v>
      </c>
      <c r="F2" s="1036"/>
      <c r="G2" s="1037" t="s">
        <v>1</v>
      </c>
      <c r="H2" s="985"/>
    </row>
    <row r="3" spans="2:8" x14ac:dyDescent="0.2">
      <c r="B3" s="626"/>
      <c r="C3" s="626"/>
      <c r="D3" s="626"/>
      <c r="E3" s="626"/>
      <c r="F3" s="626"/>
      <c r="G3" s="626"/>
      <c r="H3" s="626"/>
    </row>
    <row r="4" spans="2:8" x14ac:dyDescent="0.2">
      <c r="B4" s="626"/>
      <c r="C4" s="626"/>
      <c r="D4" s="626"/>
      <c r="E4" s="626"/>
      <c r="F4" s="626"/>
      <c r="G4" s="626"/>
      <c r="H4" s="585"/>
    </row>
    <row r="5" spans="2:8" ht="33.75" customHeight="1" x14ac:dyDescent="0.25">
      <c r="B5" s="1646" t="s">
        <v>297</v>
      </c>
      <c r="C5" s="1646"/>
      <c r="D5" s="1646"/>
      <c r="E5" s="1646"/>
      <c r="F5" s="1646"/>
      <c r="G5" s="1646"/>
      <c r="H5" s="1646"/>
    </row>
    <row r="6" spans="2:8" ht="13.5" thickBot="1" x14ac:dyDescent="0.25">
      <c r="B6" s="626"/>
      <c r="C6" s="1038"/>
      <c r="D6" s="778"/>
      <c r="E6" s="778"/>
      <c r="F6" s="778"/>
      <c r="G6" s="778"/>
      <c r="H6" s="778"/>
    </row>
    <row r="7" spans="2:8" ht="38.25" x14ac:dyDescent="0.2">
      <c r="B7" s="1647"/>
      <c r="C7" s="1648"/>
      <c r="D7" s="1652" t="s">
        <v>298</v>
      </c>
      <c r="E7" s="911" t="s">
        <v>221</v>
      </c>
      <c r="F7" s="912" t="s">
        <v>377</v>
      </c>
      <c r="G7" s="912" t="s">
        <v>286</v>
      </c>
      <c r="H7" s="984" t="s">
        <v>378</v>
      </c>
    </row>
    <row r="8" spans="2:8" ht="15" thickBot="1" x14ac:dyDescent="0.25">
      <c r="B8" s="1649"/>
      <c r="C8" s="1650"/>
      <c r="D8" s="1653"/>
      <c r="E8" s="989" t="s">
        <v>196</v>
      </c>
      <c r="F8" s="915" t="s">
        <v>242</v>
      </c>
      <c r="G8" s="990" t="s">
        <v>232</v>
      </c>
      <c r="H8" s="991" t="s">
        <v>242</v>
      </c>
    </row>
    <row r="9" spans="2:8" ht="13.5" thickBot="1" x14ac:dyDescent="0.25">
      <c r="B9" s="1651"/>
      <c r="C9" s="1650"/>
      <c r="D9" s="1039" t="s">
        <v>17</v>
      </c>
      <c r="E9" s="1040" t="s">
        <v>18</v>
      </c>
      <c r="F9" s="1041" t="s">
        <v>19</v>
      </c>
      <c r="G9" s="1042" t="s">
        <v>20</v>
      </c>
      <c r="H9" s="1043" t="s">
        <v>21</v>
      </c>
    </row>
    <row r="10" spans="2:8" x14ac:dyDescent="0.2">
      <c r="B10" s="1643" t="s">
        <v>299</v>
      </c>
      <c r="C10" s="1044">
        <v>1</v>
      </c>
      <c r="D10" s="920" t="s">
        <v>35</v>
      </c>
      <c r="E10" s="1045" t="s">
        <v>57</v>
      </c>
      <c r="F10" s="922" t="s">
        <v>57</v>
      </c>
      <c r="G10" s="922" t="s">
        <v>57</v>
      </c>
      <c r="H10" s="923" t="s">
        <v>57</v>
      </c>
    </row>
    <row r="11" spans="2:8" x14ac:dyDescent="0.2">
      <c r="B11" s="1644"/>
      <c r="C11" s="1046">
        <f>C10+1</f>
        <v>2</v>
      </c>
      <c r="D11" s="1047"/>
      <c r="E11" s="1004"/>
      <c r="F11" s="1005"/>
      <c r="G11" s="1005"/>
      <c r="H11" s="1006"/>
    </row>
    <row r="12" spans="2:8" x14ac:dyDescent="0.2">
      <c r="B12" s="1644"/>
      <c r="C12" s="1048">
        <f t="shared" ref="C12:C35" si="0">C11+1</f>
        <v>3</v>
      </c>
      <c r="D12" s="1047"/>
      <c r="E12" s="1004"/>
      <c r="F12" s="1005"/>
      <c r="G12" s="1005"/>
      <c r="H12" s="1006"/>
    </row>
    <row r="13" spans="2:8" x14ac:dyDescent="0.2">
      <c r="B13" s="1644"/>
      <c r="C13" s="1048">
        <f t="shared" si="0"/>
        <v>4</v>
      </c>
      <c r="D13" s="1047"/>
      <c r="E13" s="1004"/>
      <c r="F13" s="1005"/>
      <c r="G13" s="1005"/>
      <c r="H13" s="1006"/>
    </row>
    <row r="14" spans="2:8" x14ac:dyDescent="0.2">
      <c r="B14" s="1644"/>
      <c r="C14" s="1048">
        <f t="shared" si="0"/>
        <v>5</v>
      </c>
      <c r="D14" s="1047"/>
      <c r="E14" s="1004"/>
      <c r="F14" s="1005"/>
      <c r="G14" s="1005"/>
      <c r="H14" s="1006"/>
    </row>
    <row r="15" spans="2:8" ht="13.5" thickBot="1" x14ac:dyDescent="0.25">
      <c r="B15" s="1644"/>
      <c r="C15" s="1049">
        <f>C14+1</f>
        <v>6</v>
      </c>
      <c r="D15" s="1050" t="s">
        <v>288</v>
      </c>
      <c r="E15" s="1051"/>
      <c r="F15" s="1052"/>
      <c r="G15" s="1052"/>
      <c r="H15" s="1053"/>
    </row>
    <row r="16" spans="2:8" x14ac:dyDescent="0.2">
      <c r="B16" s="1644"/>
      <c r="C16" s="1054">
        <f t="shared" si="0"/>
        <v>7</v>
      </c>
      <c r="D16" s="1055" t="s">
        <v>43</v>
      </c>
      <c r="E16" s="1056" t="s">
        <v>57</v>
      </c>
      <c r="F16" s="1057" t="s">
        <v>57</v>
      </c>
      <c r="G16" s="1057" t="s">
        <v>57</v>
      </c>
      <c r="H16" s="1058" t="s">
        <v>57</v>
      </c>
    </row>
    <row r="17" spans="2:8" x14ac:dyDescent="0.2">
      <c r="B17" s="1644"/>
      <c r="C17" s="1059">
        <f t="shared" si="0"/>
        <v>8</v>
      </c>
      <c r="D17" s="1047"/>
      <c r="E17" s="1004"/>
      <c r="F17" s="1005"/>
      <c r="G17" s="1005"/>
      <c r="H17" s="1006"/>
    </row>
    <row r="18" spans="2:8" x14ac:dyDescent="0.2">
      <c r="B18" s="1644"/>
      <c r="C18" s="1059">
        <f t="shared" si="0"/>
        <v>9</v>
      </c>
      <c r="D18" s="1047"/>
      <c r="E18" s="1004"/>
      <c r="F18" s="1005"/>
      <c r="G18" s="1005"/>
      <c r="H18" s="1006"/>
    </row>
    <row r="19" spans="2:8" x14ac:dyDescent="0.2">
      <c r="B19" s="1644"/>
      <c r="C19" s="1059">
        <f t="shared" si="0"/>
        <v>10</v>
      </c>
      <c r="D19" s="1047"/>
      <c r="E19" s="1004"/>
      <c r="F19" s="1005"/>
      <c r="G19" s="1005"/>
      <c r="H19" s="1006"/>
    </row>
    <row r="20" spans="2:8" x14ac:dyDescent="0.2">
      <c r="B20" s="1644"/>
      <c r="C20" s="1059">
        <f t="shared" si="0"/>
        <v>11</v>
      </c>
      <c r="D20" s="1047"/>
      <c r="E20" s="1004"/>
      <c r="F20" s="1005"/>
      <c r="G20" s="1005"/>
      <c r="H20" s="1006"/>
    </row>
    <row r="21" spans="2:8" ht="13.5" thickBot="1" x14ac:dyDescent="0.25">
      <c r="B21" s="1644"/>
      <c r="C21" s="1060">
        <f>C20+1</f>
        <v>12</v>
      </c>
      <c r="D21" s="1050" t="s">
        <v>289</v>
      </c>
      <c r="E21" s="1051"/>
      <c r="F21" s="1052"/>
      <c r="G21" s="1052"/>
      <c r="H21" s="1053"/>
    </row>
    <row r="22" spans="2:8" ht="13.5" thickBot="1" x14ac:dyDescent="0.25">
      <c r="B22" s="1645"/>
      <c r="C22" s="1061">
        <f t="shared" si="0"/>
        <v>13</v>
      </c>
      <c r="D22" s="1062" t="s">
        <v>296</v>
      </c>
      <c r="E22" s="1063"/>
      <c r="F22" s="1064"/>
      <c r="G22" s="1064"/>
      <c r="H22" s="1065"/>
    </row>
    <row r="23" spans="2:8" x14ac:dyDescent="0.2">
      <c r="B23" s="1643" t="s">
        <v>300</v>
      </c>
      <c r="C23" s="1044">
        <f t="shared" si="0"/>
        <v>14</v>
      </c>
      <c r="D23" s="920" t="s">
        <v>35</v>
      </c>
      <c r="E23" s="1045" t="s">
        <v>57</v>
      </c>
      <c r="F23" s="922" t="s">
        <v>57</v>
      </c>
      <c r="G23" s="922" t="s">
        <v>57</v>
      </c>
      <c r="H23" s="923" t="s">
        <v>57</v>
      </c>
    </row>
    <row r="24" spans="2:8" x14ac:dyDescent="0.2">
      <c r="B24" s="1644"/>
      <c r="C24" s="1048">
        <f t="shared" si="0"/>
        <v>15</v>
      </c>
      <c r="D24" s="1047"/>
      <c r="E24" s="1004"/>
      <c r="F24" s="1005"/>
      <c r="G24" s="1005"/>
      <c r="H24" s="1006"/>
    </row>
    <row r="25" spans="2:8" x14ac:dyDescent="0.2">
      <c r="B25" s="1644"/>
      <c r="C25" s="1048">
        <f t="shared" si="0"/>
        <v>16</v>
      </c>
      <c r="D25" s="1047"/>
      <c r="E25" s="1004"/>
      <c r="F25" s="1005"/>
      <c r="G25" s="1005"/>
      <c r="H25" s="1006"/>
    </row>
    <row r="26" spans="2:8" x14ac:dyDescent="0.2">
      <c r="B26" s="1644"/>
      <c r="C26" s="1048">
        <f t="shared" si="0"/>
        <v>17</v>
      </c>
      <c r="D26" s="1047"/>
      <c r="E26" s="1004"/>
      <c r="F26" s="1005"/>
      <c r="G26" s="1005"/>
      <c r="H26" s="1006"/>
    </row>
    <row r="27" spans="2:8" x14ac:dyDescent="0.2">
      <c r="B27" s="1644"/>
      <c r="C27" s="1048">
        <f t="shared" si="0"/>
        <v>18</v>
      </c>
      <c r="D27" s="1047"/>
      <c r="E27" s="1004"/>
      <c r="F27" s="1005"/>
      <c r="G27" s="1005"/>
      <c r="H27" s="1006"/>
    </row>
    <row r="28" spans="2:8" ht="13.5" thickBot="1" x14ac:dyDescent="0.25">
      <c r="B28" s="1644"/>
      <c r="C28" s="1049">
        <f>C27+1</f>
        <v>19</v>
      </c>
      <c r="D28" s="1050" t="s">
        <v>288</v>
      </c>
      <c r="E28" s="1051"/>
      <c r="F28" s="1052"/>
      <c r="G28" s="1052"/>
      <c r="H28" s="1053"/>
    </row>
    <row r="29" spans="2:8" x14ac:dyDescent="0.2">
      <c r="B29" s="1644"/>
      <c r="C29" s="1054">
        <f t="shared" si="0"/>
        <v>20</v>
      </c>
      <c r="D29" s="1055" t="s">
        <v>43</v>
      </c>
      <c r="E29" s="1056" t="s">
        <v>57</v>
      </c>
      <c r="F29" s="1057" t="s">
        <v>57</v>
      </c>
      <c r="G29" s="1057" t="s">
        <v>57</v>
      </c>
      <c r="H29" s="1058" t="s">
        <v>57</v>
      </c>
    </row>
    <row r="30" spans="2:8" x14ac:dyDescent="0.2">
      <c r="B30" s="1644"/>
      <c r="C30" s="1059">
        <f t="shared" si="0"/>
        <v>21</v>
      </c>
      <c r="D30" s="1047"/>
      <c r="E30" s="1004"/>
      <c r="F30" s="1005"/>
      <c r="G30" s="1005"/>
      <c r="H30" s="1006"/>
    </row>
    <row r="31" spans="2:8" x14ac:dyDescent="0.2">
      <c r="B31" s="1644"/>
      <c r="C31" s="1059">
        <f t="shared" si="0"/>
        <v>22</v>
      </c>
      <c r="D31" s="1047"/>
      <c r="E31" s="1004"/>
      <c r="F31" s="1005"/>
      <c r="G31" s="1005"/>
      <c r="H31" s="1006"/>
    </row>
    <row r="32" spans="2:8" x14ac:dyDescent="0.2">
      <c r="B32" s="1644"/>
      <c r="C32" s="1059">
        <f t="shared" si="0"/>
        <v>23</v>
      </c>
      <c r="D32" s="1047"/>
      <c r="E32" s="1004"/>
      <c r="F32" s="1005"/>
      <c r="G32" s="1005"/>
      <c r="H32" s="1006"/>
    </row>
    <row r="33" spans="2:8" x14ac:dyDescent="0.2">
      <c r="B33" s="1644"/>
      <c r="C33" s="1059">
        <f t="shared" si="0"/>
        <v>24</v>
      </c>
      <c r="D33" s="1047"/>
      <c r="E33" s="1004"/>
      <c r="F33" s="1005"/>
      <c r="G33" s="1005"/>
      <c r="H33" s="1006"/>
    </row>
    <row r="34" spans="2:8" ht="13.5" thickBot="1" x14ac:dyDescent="0.25">
      <c r="B34" s="1644"/>
      <c r="C34" s="1060">
        <f>C33+1</f>
        <v>25</v>
      </c>
      <c r="D34" s="1050" t="s">
        <v>289</v>
      </c>
      <c r="E34" s="1051"/>
      <c r="F34" s="1052"/>
      <c r="G34" s="1052"/>
      <c r="H34" s="1053"/>
    </row>
    <row r="35" spans="2:8" ht="13.5" thickBot="1" x14ac:dyDescent="0.25">
      <c r="B35" s="1645"/>
      <c r="C35" s="1066">
        <f t="shared" si="0"/>
        <v>26</v>
      </c>
      <c r="D35" s="1067" t="s">
        <v>301</v>
      </c>
      <c r="E35" s="1068"/>
      <c r="F35" s="1069"/>
      <c r="G35" s="1069"/>
      <c r="H35" s="1070"/>
    </row>
    <row r="36" spans="2:8" x14ac:dyDescent="0.2">
      <c r="B36" s="626"/>
      <c r="C36" s="626"/>
      <c r="D36" s="626"/>
      <c r="E36" s="626"/>
      <c r="F36" s="626"/>
      <c r="G36" s="626"/>
      <c r="H36" s="626"/>
    </row>
    <row r="37" spans="2:8" ht="13.5" thickBot="1" x14ac:dyDescent="0.25">
      <c r="B37" s="183"/>
      <c r="C37" s="183"/>
      <c r="D37" s="183"/>
      <c r="E37" s="183"/>
      <c r="F37" s="183"/>
      <c r="G37" s="183"/>
      <c r="H37" s="183"/>
    </row>
    <row r="38" spans="2:8" x14ac:dyDescent="0.2">
      <c r="B38" s="183"/>
      <c r="C38" s="183"/>
      <c r="D38" s="183"/>
      <c r="E38" s="161" t="s">
        <v>70</v>
      </c>
      <c r="F38" s="969"/>
      <c r="G38" s="163" t="s">
        <v>71</v>
      </c>
      <c r="H38" s="970"/>
    </row>
    <row r="39" spans="2:8" x14ac:dyDescent="0.2">
      <c r="B39" s="183"/>
      <c r="C39" s="183"/>
      <c r="D39" s="183"/>
      <c r="E39" s="165" t="s">
        <v>72</v>
      </c>
      <c r="F39" s="971"/>
      <c r="G39" s="167" t="s">
        <v>72</v>
      </c>
      <c r="H39" s="972"/>
    </row>
    <row r="40" spans="2:8" x14ac:dyDescent="0.2">
      <c r="B40" s="183"/>
      <c r="C40" s="183"/>
      <c r="D40" s="183"/>
      <c r="E40" s="973"/>
      <c r="F40" s="974"/>
      <c r="G40" s="975"/>
      <c r="H40" s="976"/>
    </row>
    <row r="41" spans="2:8" x14ac:dyDescent="0.2">
      <c r="B41" s="183"/>
      <c r="C41" s="183"/>
      <c r="D41" s="183"/>
      <c r="E41" s="977"/>
      <c r="F41" s="974"/>
      <c r="G41" s="978"/>
      <c r="H41" s="976"/>
    </row>
    <row r="42" spans="2:8" ht="13.5" thickBot="1" x14ac:dyDescent="0.25">
      <c r="B42" s="183"/>
      <c r="C42" s="183"/>
      <c r="D42" s="183"/>
      <c r="E42" s="175" t="s">
        <v>73</v>
      </c>
      <c r="F42" s="979"/>
      <c r="G42" s="980" t="s">
        <v>73</v>
      </c>
      <c r="H42" s="981"/>
    </row>
    <row r="43" spans="2:8" ht="13.5" thickBot="1" x14ac:dyDescent="0.25">
      <c r="B43" s="183"/>
      <c r="C43" s="183"/>
      <c r="D43" s="183"/>
      <c r="E43" s="179" t="s">
        <v>74</v>
      </c>
      <c r="F43" s="982"/>
      <c r="G43" s="181"/>
      <c r="H43" s="983"/>
    </row>
  </sheetData>
  <protectedRanges>
    <protectedRange password="C521" sqref="E40:H41" name="Oblast1_1_1"/>
  </protectedRanges>
  <mergeCells count="5">
    <mergeCell ref="B23:B35"/>
    <mergeCell ref="B5:H5"/>
    <mergeCell ref="B7:C9"/>
    <mergeCell ref="D7:D8"/>
    <mergeCell ref="B10:B22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1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20.7109375" customWidth="1"/>
    <col min="3" max="3" width="16.85546875" customWidth="1"/>
    <col min="4" max="6" width="14.5703125" customWidth="1"/>
  </cols>
  <sheetData>
    <row r="1" spans="2:6" ht="13.5" thickBot="1" x14ac:dyDescent="0.25"/>
    <row r="2" spans="2:6" ht="13.5" thickBot="1" x14ac:dyDescent="0.25">
      <c r="B2" s="1071"/>
      <c r="C2" s="185" t="s">
        <v>0</v>
      </c>
      <c r="D2" s="1072"/>
      <c r="E2" s="673" t="s">
        <v>1</v>
      </c>
      <c r="F2" s="1073"/>
    </row>
    <row r="3" spans="2:6" x14ac:dyDescent="0.2">
      <c r="B3" s="627"/>
      <c r="C3" s="627"/>
      <c r="D3" s="1074"/>
      <c r="E3" s="1071"/>
      <c r="F3" s="1071"/>
    </row>
    <row r="4" spans="2:6" ht="47.25" customHeight="1" x14ac:dyDescent="0.2">
      <c r="B4" s="1656" t="s">
        <v>336</v>
      </c>
      <c r="C4" s="1656"/>
      <c r="D4" s="1656"/>
      <c r="E4" s="1656"/>
      <c r="F4" s="1656"/>
    </row>
    <row r="5" spans="2:6" ht="13.5" thickBot="1" x14ac:dyDescent="0.25">
      <c r="B5" s="627"/>
      <c r="C5" s="627"/>
      <c r="D5" s="1074"/>
      <c r="E5" s="1071"/>
      <c r="F5" s="1071"/>
    </row>
    <row r="6" spans="2:6" ht="38.25" x14ac:dyDescent="0.2">
      <c r="B6" s="1654" t="s">
        <v>305</v>
      </c>
      <c r="C6" s="1654" t="s">
        <v>302</v>
      </c>
      <c r="D6" s="1075" t="s">
        <v>237</v>
      </c>
      <c r="E6" s="1076" t="s">
        <v>303</v>
      </c>
      <c r="F6" s="1077" t="s">
        <v>304</v>
      </c>
    </row>
    <row r="7" spans="2:6" ht="15" thickBot="1" x14ac:dyDescent="0.25">
      <c r="B7" s="1655"/>
      <c r="C7" s="1655"/>
      <c r="D7" s="1078" t="s">
        <v>196</v>
      </c>
      <c r="E7" s="1079" t="s">
        <v>267</v>
      </c>
      <c r="F7" s="1080" t="s">
        <v>242</v>
      </c>
    </row>
    <row r="8" spans="2:6" ht="13.5" thickBot="1" x14ac:dyDescent="0.25">
      <c r="B8" s="1081" t="s">
        <v>17</v>
      </c>
      <c r="C8" s="1081" t="s">
        <v>18</v>
      </c>
      <c r="D8" s="1082" t="s">
        <v>19</v>
      </c>
      <c r="E8" s="1083" t="s">
        <v>20</v>
      </c>
      <c r="F8" s="1084" t="s">
        <v>21</v>
      </c>
    </row>
    <row r="9" spans="2:6" x14ac:dyDescent="0.2">
      <c r="B9" s="1085"/>
      <c r="C9" s="1086"/>
      <c r="D9" s="1087"/>
      <c r="E9" s="1088"/>
      <c r="F9" s="1089"/>
    </row>
    <row r="10" spans="2:6" x14ac:dyDescent="0.2">
      <c r="B10" s="1090"/>
      <c r="C10" s="1091"/>
      <c r="D10" s="1092"/>
      <c r="E10" s="1093"/>
      <c r="F10" s="1094"/>
    </row>
    <row r="11" spans="2:6" x14ac:dyDescent="0.2">
      <c r="B11" s="1090"/>
      <c r="C11" s="1091"/>
      <c r="D11" s="1092"/>
      <c r="E11" s="1093"/>
      <c r="F11" s="1094"/>
    </row>
    <row r="12" spans="2:6" x14ac:dyDescent="0.2">
      <c r="B12" s="1090"/>
      <c r="C12" s="1091"/>
      <c r="D12" s="1092"/>
      <c r="E12" s="1093"/>
      <c r="F12" s="1094"/>
    </row>
    <row r="13" spans="2:6" x14ac:dyDescent="0.2">
      <c r="B13" s="1090"/>
      <c r="C13" s="1091"/>
      <c r="D13" s="1092"/>
      <c r="E13" s="1093"/>
      <c r="F13" s="1094"/>
    </row>
    <row r="14" spans="2:6" x14ac:dyDescent="0.2">
      <c r="B14" s="1090"/>
      <c r="C14" s="1091"/>
      <c r="D14" s="1092"/>
      <c r="E14" s="1093"/>
      <c r="F14" s="1094"/>
    </row>
    <row r="15" spans="2:6" x14ac:dyDescent="0.2">
      <c r="B15" s="1090"/>
      <c r="C15" s="1091"/>
      <c r="D15" s="1092"/>
      <c r="E15" s="1093"/>
      <c r="F15" s="1094"/>
    </row>
    <row r="16" spans="2:6" x14ac:dyDescent="0.2">
      <c r="B16" s="1090"/>
      <c r="C16" s="1091"/>
      <c r="D16" s="1092"/>
      <c r="E16" s="1093"/>
      <c r="F16" s="1094"/>
    </row>
    <row r="17" spans="2:6" x14ac:dyDescent="0.2">
      <c r="B17" s="1090"/>
      <c r="C17" s="1091"/>
      <c r="D17" s="1092"/>
      <c r="E17" s="1093"/>
      <c r="F17" s="1094"/>
    </row>
    <row r="18" spans="2:6" x14ac:dyDescent="0.2">
      <c r="B18" s="1095"/>
      <c r="C18" s="1096"/>
      <c r="D18" s="1097"/>
      <c r="E18" s="1098"/>
      <c r="F18" s="1099"/>
    </row>
    <row r="19" spans="2:6" x14ac:dyDescent="0.2">
      <c r="B19" s="1096"/>
      <c r="C19" s="1096"/>
      <c r="D19" s="1097"/>
      <c r="E19" s="1098"/>
      <c r="F19" s="1099"/>
    </row>
    <row r="20" spans="2:6" x14ac:dyDescent="0.2">
      <c r="B20" s="1096"/>
      <c r="C20" s="1096"/>
      <c r="D20" s="1097"/>
      <c r="E20" s="1098"/>
      <c r="F20" s="1099"/>
    </row>
    <row r="21" spans="2:6" x14ac:dyDescent="0.2">
      <c r="B21" s="1096"/>
      <c r="C21" s="1096"/>
      <c r="D21" s="1097"/>
      <c r="E21" s="1098"/>
      <c r="F21" s="1099"/>
    </row>
    <row r="22" spans="2:6" x14ac:dyDescent="0.2">
      <c r="B22" s="1096"/>
      <c r="C22" s="1096"/>
      <c r="D22" s="1097"/>
      <c r="E22" s="1098"/>
      <c r="F22" s="1099"/>
    </row>
    <row r="23" spans="2:6" ht="13.5" thickBot="1" x14ac:dyDescent="0.25">
      <c r="B23" s="1100"/>
      <c r="C23" s="1100"/>
      <c r="D23" s="1101"/>
      <c r="E23" s="1102"/>
      <c r="F23" s="1103"/>
    </row>
    <row r="24" spans="2:6" ht="13.5" thickBot="1" x14ac:dyDescent="0.25">
      <c r="B24" s="1104" t="s">
        <v>85</v>
      </c>
      <c r="C24" s="1119" t="s">
        <v>57</v>
      </c>
      <c r="D24" s="1106"/>
      <c r="E24" s="1105" t="s">
        <v>57</v>
      </c>
      <c r="F24" s="1107"/>
    </row>
    <row r="25" spans="2:6" ht="13.5" thickBot="1" x14ac:dyDescent="0.25">
      <c r="B25" s="1071"/>
      <c r="C25" s="1071"/>
      <c r="D25" s="1071"/>
      <c r="E25" s="1071"/>
      <c r="F25" s="1071"/>
    </row>
    <row r="26" spans="2:6" x14ac:dyDescent="0.2">
      <c r="B26" s="1071"/>
      <c r="C26" s="161" t="s">
        <v>70</v>
      </c>
      <c r="D26" s="1108"/>
      <c r="E26" s="163" t="s">
        <v>71</v>
      </c>
      <c r="F26" s="1109"/>
    </row>
    <row r="27" spans="2:6" x14ac:dyDescent="0.2">
      <c r="B27" s="1071"/>
      <c r="C27" s="165" t="s">
        <v>215</v>
      </c>
      <c r="D27" s="1110"/>
      <c r="E27" s="167" t="s">
        <v>215</v>
      </c>
      <c r="F27" s="1111"/>
    </row>
    <row r="28" spans="2:6" x14ac:dyDescent="0.2">
      <c r="B28" s="1071"/>
      <c r="C28" s="615"/>
      <c r="D28" s="1112"/>
      <c r="E28" s="1113"/>
      <c r="F28" s="1114"/>
    </row>
    <row r="29" spans="2:6" x14ac:dyDescent="0.2">
      <c r="B29" s="1071"/>
      <c r="C29" s="619"/>
      <c r="D29" s="1112"/>
      <c r="E29" s="620"/>
      <c r="F29" s="1114"/>
    </row>
    <row r="30" spans="2:6" ht="13.5" thickBot="1" x14ac:dyDescent="0.25">
      <c r="B30" s="1071"/>
      <c r="C30" s="175" t="s">
        <v>73</v>
      </c>
      <c r="D30" s="1115"/>
      <c r="E30" s="1116" t="s">
        <v>73</v>
      </c>
      <c r="F30" s="1117"/>
    </row>
    <row r="31" spans="2:6" ht="13.5" thickBot="1" x14ac:dyDescent="0.25">
      <c r="B31" s="1071"/>
      <c r="C31" s="179" t="s">
        <v>74</v>
      </c>
      <c r="D31" s="624"/>
      <c r="E31" s="181"/>
      <c r="F31" s="1118"/>
    </row>
  </sheetData>
  <mergeCells count="3">
    <mergeCell ref="B6:B7"/>
    <mergeCell ref="C6:C7"/>
    <mergeCell ref="B4:F4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3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20.7109375" customWidth="1"/>
    <col min="3" max="7" width="14.140625" customWidth="1"/>
  </cols>
  <sheetData>
    <row r="1" spans="2:7" ht="13.5" thickBot="1" x14ac:dyDescent="0.25"/>
    <row r="2" spans="2:7" ht="13.5" thickBot="1" x14ac:dyDescent="0.25">
      <c r="B2" s="1120"/>
      <c r="C2" s="1120"/>
      <c r="D2" s="185" t="s">
        <v>0</v>
      </c>
      <c r="E2" s="1121"/>
      <c r="F2" s="185" t="s">
        <v>1</v>
      </c>
      <c r="G2" s="1122"/>
    </row>
    <row r="3" spans="2:7" x14ac:dyDescent="0.2">
      <c r="B3" s="627"/>
      <c r="C3" s="627"/>
      <c r="D3" s="1123"/>
      <c r="E3" s="1120"/>
      <c r="F3" s="1120"/>
      <c r="G3" s="1120"/>
    </row>
    <row r="4" spans="2:7" ht="32.25" customHeight="1" x14ac:dyDescent="0.2">
      <c r="B4" s="1656" t="s">
        <v>306</v>
      </c>
      <c r="C4" s="1656"/>
      <c r="D4" s="1656"/>
      <c r="E4" s="1656"/>
      <c r="F4" s="1656"/>
      <c r="G4" s="1656"/>
    </row>
    <row r="5" spans="2:7" ht="13.5" thickBot="1" x14ac:dyDescent="0.25">
      <c r="B5" s="1124"/>
      <c r="C5" s="1124"/>
      <c r="D5" s="1120"/>
      <c r="E5" s="1120"/>
      <c r="F5" s="1120"/>
      <c r="G5" s="1120"/>
    </row>
    <row r="6" spans="2:7" ht="13.5" thickBot="1" x14ac:dyDescent="0.25">
      <c r="B6" s="1659"/>
      <c r="C6" s="1660"/>
      <c r="D6" s="1661" t="s">
        <v>6</v>
      </c>
      <c r="E6" s="1662"/>
      <c r="F6" s="1661" t="s">
        <v>7</v>
      </c>
      <c r="G6" s="1662"/>
    </row>
    <row r="7" spans="2:7" ht="38.25" x14ac:dyDescent="0.2">
      <c r="B7" s="1657" t="s">
        <v>305</v>
      </c>
      <c r="C7" s="1657" t="s">
        <v>302</v>
      </c>
      <c r="D7" s="1125" t="s">
        <v>237</v>
      </c>
      <c r="E7" s="1126" t="s">
        <v>303</v>
      </c>
      <c r="F7" s="1125" t="s">
        <v>237</v>
      </c>
      <c r="G7" s="1126" t="s">
        <v>303</v>
      </c>
    </row>
    <row r="8" spans="2:7" ht="15" thickBot="1" x14ac:dyDescent="0.25">
      <c r="B8" s="1658"/>
      <c r="C8" s="1658"/>
      <c r="D8" s="1127" t="s">
        <v>196</v>
      </c>
      <c r="E8" s="1128" t="s">
        <v>267</v>
      </c>
      <c r="F8" s="1127" t="s">
        <v>196</v>
      </c>
      <c r="G8" s="1128" t="s">
        <v>267</v>
      </c>
    </row>
    <row r="9" spans="2:7" ht="13.5" thickBot="1" x14ac:dyDescent="0.25">
      <c r="B9" s="1129" t="s">
        <v>17</v>
      </c>
      <c r="C9" s="1130" t="s">
        <v>18</v>
      </c>
      <c r="D9" s="1131" t="s">
        <v>19</v>
      </c>
      <c r="E9" s="1132" t="s">
        <v>20</v>
      </c>
      <c r="F9" s="1131" t="s">
        <v>21</v>
      </c>
      <c r="G9" s="1132" t="s">
        <v>22</v>
      </c>
    </row>
    <row r="10" spans="2:7" x14ac:dyDescent="0.2">
      <c r="B10" s="1085"/>
      <c r="C10" s="1133"/>
      <c r="D10" s="1134"/>
      <c r="E10" s="1135"/>
      <c r="F10" s="1134"/>
      <c r="G10" s="1135"/>
    </row>
    <row r="11" spans="2:7" x14ac:dyDescent="0.2">
      <c r="B11" s="1090"/>
      <c r="C11" s="1136"/>
      <c r="D11" s="1137"/>
      <c r="E11" s="1138"/>
      <c r="F11" s="1137"/>
      <c r="G11" s="1138"/>
    </row>
    <row r="12" spans="2:7" x14ac:dyDescent="0.2">
      <c r="B12" s="1090"/>
      <c r="C12" s="1136"/>
      <c r="D12" s="1137"/>
      <c r="E12" s="1138"/>
      <c r="F12" s="1137"/>
      <c r="G12" s="1138"/>
    </row>
    <row r="13" spans="2:7" x14ac:dyDescent="0.2">
      <c r="B13" s="1090"/>
      <c r="C13" s="1136"/>
      <c r="D13" s="1137"/>
      <c r="E13" s="1138"/>
      <c r="F13" s="1137"/>
      <c r="G13" s="1138"/>
    </row>
    <row r="14" spans="2:7" x14ac:dyDescent="0.2">
      <c r="B14" s="1090"/>
      <c r="C14" s="1136"/>
      <c r="D14" s="1137"/>
      <c r="E14" s="1138"/>
      <c r="F14" s="1137"/>
      <c r="G14" s="1138"/>
    </row>
    <row r="15" spans="2:7" x14ac:dyDescent="0.2">
      <c r="B15" s="1090"/>
      <c r="C15" s="1136"/>
      <c r="D15" s="1137"/>
      <c r="E15" s="1138"/>
      <c r="F15" s="1137"/>
      <c r="G15" s="1138"/>
    </row>
    <row r="16" spans="2:7" x14ac:dyDescent="0.2">
      <c r="B16" s="1090"/>
      <c r="C16" s="1136"/>
      <c r="D16" s="1137"/>
      <c r="E16" s="1138"/>
      <c r="F16" s="1137"/>
      <c r="G16" s="1138"/>
    </row>
    <row r="17" spans="2:7" x14ac:dyDescent="0.2">
      <c r="B17" s="1090"/>
      <c r="C17" s="1136"/>
      <c r="D17" s="1137"/>
      <c r="E17" s="1138"/>
      <c r="F17" s="1137"/>
      <c r="G17" s="1138"/>
    </row>
    <row r="18" spans="2:7" x14ac:dyDescent="0.2">
      <c r="B18" s="1090"/>
      <c r="C18" s="1136"/>
      <c r="D18" s="1137"/>
      <c r="E18" s="1138"/>
      <c r="F18" s="1137"/>
      <c r="G18" s="1138"/>
    </row>
    <row r="19" spans="2:7" x14ac:dyDescent="0.2">
      <c r="B19" s="1095"/>
      <c r="C19" s="1139"/>
      <c r="D19" s="1140"/>
      <c r="E19" s="1141"/>
      <c r="F19" s="1140"/>
      <c r="G19" s="1141"/>
    </row>
    <row r="20" spans="2:7" x14ac:dyDescent="0.2">
      <c r="B20" s="1142"/>
      <c r="C20" s="1139"/>
      <c r="D20" s="1140"/>
      <c r="E20" s="1141"/>
      <c r="F20" s="1140"/>
      <c r="G20" s="1141"/>
    </row>
    <row r="21" spans="2:7" x14ac:dyDescent="0.2">
      <c r="B21" s="1142"/>
      <c r="C21" s="1139"/>
      <c r="D21" s="1140"/>
      <c r="E21" s="1141"/>
      <c r="F21" s="1140"/>
      <c r="G21" s="1141"/>
    </row>
    <row r="22" spans="2:7" x14ac:dyDescent="0.2">
      <c r="B22" s="1142"/>
      <c r="C22" s="1139"/>
      <c r="D22" s="1140"/>
      <c r="E22" s="1141"/>
      <c r="F22" s="1140"/>
      <c r="G22" s="1141"/>
    </row>
    <row r="23" spans="2:7" x14ac:dyDescent="0.2">
      <c r="B23" s="1142"/>
      <c r="C23" s="1139"/>
      <c r="D23" s="1140"/>
      <c r="E23" s="1141"/>
      <c r="F23" s="1140"/>
      <c r="G23" s="1141"/>
    </row>
    <row r="24" spans="2:7" ht="13.5" thickBot="1" x14ac:dyDescent="0.25">
      <c r="B24" s="1143"/>
      <c r="C24" s="1144"/>
      <c r="D24" s="1145"/>
      <c r="E24" s="1146"/>
      <c r="F24" s="1145"/>
      <c r="G24" s="1146"/>
    </row>
    <row r="25" spans="2:7" ht="13.5" thickBot="1" x14ac:dyDescent="0.25">
      <c r="B25" s="1147" t="s">
        <v>85</v>
      </c>
      <c r="C25" s="1148" t="s">
        <v>57</v>
      </c>
      <c r="D25" s="1149"/>
      <c r="E25" s="1148" t="s">
        <v>57</v>
      </c>
      <c r="F25" s="1149"/>
      <c r="G25" s="1148" t="s">
        <v>57</v>
      </c>
    </row>
    <row r="26" spans="2:7" x14ac:dyDescent="0.2">
      <c r="B26" s="1120"/>
      <c r="C26" s="1120"/>
      <c r="D26" s="1120"/>
      <c r="E26" s="1120"/>
      <c r="F26" s="1120"/>
      <c r="G26" s="1120"/>
    </row>
    <row r="27" spans="2:7" ht="13.5" thickBot="1" x14ac:dyDescent="0.25">
      <c r="B27" s="1120"/>
      <c r="C27" s="1120"/>
      <c r="D27" s="1120"/>
      <c r="E27" s="1120"/>
      <c r="F27" s="1120"/>
      <c r="G27" s="1120"/>
    </row>
    <row r="28" spans="2:7" x14ac:dyDescent="0.2">
      <c r="B28" s="1120"/>
      <c r="C28" s="1120"/>
      <c r="D28" s="161" t="s">
        <v>70</v>
      </c>
      <c r="E28" s="1150"/>
      <c r="F28" s="163" t="s">
        <v>71</v>
      </c>
      <c r="G28" s="1151"/>
    </row>
    <row r="29" spans="2:7" x14ac:dyDescent="0.2">
      <c r="B29" s="1120"/>
      <c r="C29" s="1120"/>
      <c r="D29" s="165" t="s">
        <v>215</v>
      </c>
      <c r="E29" s="1152"/>
      <c r="F29" s="167" t="s">
        <v>215</v>
      </c>
      <c r="G29" s="1153"/>
    </row>
    <row r="30" spans="2:7" x14ac:dyDescent="0.2">
      <c r="B30" s="1120"/>
      <c r="C30" s="1120"/>
      <c r="D30" s="615"/>
      <c r="E30" s="1154"/>
      <c r="F30" s="1155"/>
      <c r="G30" s="1156"/>
    </row>
    <row r="31" spans="2:7" x14ac:dyDescent="0.2">
      <c r="B31" s="1120"/>
      <c r="C31" s="1120"/>
      <c r="D31" s="619"/>
      <c r="E31" s="1154"/>
      <c r="F31" s="620"/>
      <c r="G31" s="1156"/>
    </row>
    <row r="32" spans="2:7" ht="13.5" thickBot="1" x14ac:dyDescent="0.25">
      <c r="B32" s="1120"/>
      <c r="C32" s="1120"/>
      <c r="D32" s="175" t="s">
        <v>73</v>
      </c>
      <c r="E32" s="1157"/>
      <c r="F32" s="1158" t="s">
        <v>73</v>
      </c>
      <c r="G32" s="1159"/>
    </row>
    <row r="33" spans="2:7" ht="13.5" thickBot="1" x14ac:dyDescent="0.25">
      <c r="B33" s="1120"/>
      <c r="C33" s="1120"/>
      <c r="D33" s="179" t="s">
        <v>74</v>
      </c>
      <c r="E33" s="624"/>
      <c r="F33" s="181"/>
      <c r="G33" s="1160"/>
    </row>
  </sheetData>
  <mergeCells count="6">
    <mergeCell ref="B7:B8"/>
    <mergeCell ref="C7:C8"/>
    <mergeCell ref="B4:G4"/>
    <mergeCell ref="B6:C6"/>
    <mergeCell ref="D6:E6"/>
    <mergeCell ref="F6:G6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3.42578125" customWidth="1"/>
    <col min="3" max="9" width="17" customWidth="1"/>
  </cols>
  <sheetData>
    <row r="1" spans="2:9" ht="13.5" thickBot="1" x14ac:dyDescent="0.25"/>
    <row r="2" spans="2:9" ht="13.5" thickBot="1" x14ac:dyDescent="0.25">
      <c r="B2" s="183"/>
      <c r="C2" s="183"/>
      <c r="D2" s="183"/>
      <c r="E2" s="183"/>
      <c r="F2" s="4" t="s">
        <v>0</v>
      </c>
      <c r="G2" s="184"/>
      <c r="H2" s="185" t="s">
        <v>1</v>
      </c>
      <c r="I2" s="186"/>
    </row>
    <row r="3" spans="2:9" ht="19.5" customHeight="1" x14ac:dyDescent="0.25">
      <c r="B3" s="225" t="s">
        <v>75</v>
      </c>
      <c r="C3" s="224"/>
      <c r="D3" s="224"/>
      <c r="E3" s="224"/>
      <c r="F3" s="224"/>
      <c r="G3" s="224"/>
      <c r="H3" s="183"/>
      <c r="I3" s="183"/>
    </row>
    <row r="4" spans="2:9" ht="13.5" thickBot="1" x14ac:dyDescent="0.25">
      <c r="B4" s="183"/>
      <c r="C4" s="187"/>
      <c r="D4" s="187"/>
      <c r="E4" s="187"/>
      <c r="F4" s="187"/>
      <c r="G4" s="188"/>
      <c r="H4" s="183"/>
      <c r="I4" s="183"/>
    </row>
    <row r="5" spans="2:9" x14ac:dyDescent="0.2">
      <c r="B5" s="1461" t="s">
        <v>76</v>
      </c>
      <c r="C5" s="1462"/>
      <c r="D5" s="1465" t="s">
        <v>77</v>
      </c>
      <c r="E5" s="1467" t="s">
        <v>78</v>
      </c>
      <c r="F5" s="1467" t="s">
        <v>79</v>
      </c>
      <c r="G5" s="1457" t="s">
        <v>80</v>
      </c>
      <c r="H5" s="1457" t="s">
        <v>81</v>
      </c>
      <c r="I5" s="1459" t="s">
        <v>82</v>
      </c>
    </row>
    <row r="6" spans="2:9" ht="13.5" thickBot="1" x14ac:dyDescent="0.25">
      <c r="B6" s="1463"/>
      <c r="C6" s="1464"/>
      <c r="D6" s="1466"/>
      <c r="E6" s="1468"/>
      <c r="F6" s="1468"/>
      <c r="G6" s="1458"/>
      <c r="H6" s="1458"/>
      <c r="I6" s="1460"/>
    </row>
    <row r="7" spans="2:9" ht="13.5" thickBot="1" x14ac:dyDescent="0.25">
      <c r="B7" s="189"/>
      <c r="C7" s="190" t="s">
        <v>17</v>
      </c>
      <c r="D7" s="191" t="s">
        <v>18</v>
      </c>
      <c r="E7" s="192" t="s">
        <v>19</v>
      </c>
      <c r="F7" s="192" t="s">
        <v>20</v>
      </c>
      <c r="G7" s="191" t="s">
        <v>21</v>
      </c>
      <c r="H7" s="191" t="s">
        <v>22</v>
      </c>
      <c r="I7" s="221" t="s">
        <v>23</v>
      </c>
    </row>
    <row r="8" spans="2:9" x14ac:dyDescent="0.2">
      <c r="B8" s="193">
        <v>1</v>
      </c>
      <c r="C8" s="194"/>
      <c r="D8" s="195"/>
      <c r="E8" s="195"/>
      <c r="F8" s="195"/>
      <c r="G8" s="195"/>
      <c r="H8" s="195"/>
      <c r="I8" s="222"/>
    </row>
    <row r="9" spans="2:9" x14ac:dyDescent="0.2">
      <c r="B9" s="220">
        <v>2</v>
      </c>
      <c r="C9" s="196"/>
      <c r="D9" s="196"/>
      <c r="E9" s="196"/>
      <c r="F9" s="196"/>
      <c r="G9" s="196"/>
      <c r="H9" s="196"/>
      <c r="I9" s="223"/>
    </row>
    <row r="10" spans="2:9" x14ac:dyDescent="0.2">
      <c r="B10" s="220"/>
      <c r="C10" s="196"/>
      <c r="D10" s="196"/>
      <c r="E10" s="196"/>
      <c r="F10" s="196"/>
      <c r="G10" s="196"/>
      <c r="H10" s="196"/>
      <c r="I10" s="223"/>
    </row>
    <row r="11" spans="2:9" ht="26.25" customHeight="1" x14ac:dyDescent="0.2">
      <c r="B11" s="1399"/>
      <c r="C11" s="1400"/>
      <c r="D11" s="1400"/>
      <c r="E11" s="1400"/>
      <c r="F11" s="1400"/>
      <c r="G11" s="1400"/>
      <c r="H11" s="1400"/>
      <c r="I11" s="1401"/>
    </row>
    <row r="12" spans="2:9" ht="26.25" customHeight="1" x14ac:dyDescent="0.2">
      <c r="B12" s="197"/>
      <c r="C12" s="197"/>
      <c r="D12" s="197"/>
      <c r="E12" s="197"/>
      <c r="F12" s="197"/>
      <c r="G12" s="197"/>
      <c r="H12" s="197"/>
      <c r="I12" s="197"/>
    </row>
    <row r="13" spans="2:9" x14ac:dyDescent="0.2">
      <c r="B13" s="183"/>
      <c r="C13" s="183"/>
      <c r="D13" s="183"/>
      <c r="E13" s="183"/>
      <c r="F13" s="183"/>
      <c r="G13" s="183"/>
      <c r="H13" s="183"/>
      <c r="I13" s="183"/>
    </row>
    <row r="14" spans="2:9" x14ac:dyDescent="0.2">
      <c r="B14" s="183"/>
      <c r="C14" s="183"/>
      <c r="D14" s="183"/>
      <c r="E14" s="183"/>
      <c r="F14" s="183"/>
      <c r="G14" s="183"/>
      <c r="H14" s="183"/>
      <c r="I14" s="183"/>
    </row>
    <row r="15" spans="2:9" ht="13.5" thickBot="1" x14ac:dyDescent="0.25">
      <c r="B15" s="183"/>
      <c r="C15" s="183"/>
      <c r="D15" s="183"/>
      <c r="E15" s="183"/>
      <c r="F15" s="183"/>
      <c r="G15" s="183"/>
      <c r="H15" s="183"/>
      <c r="I15" s="183"/>
    </row>
    <row r="16" spans="2:9" x14ac:dyDescent="0.2">
      <c r="B16" s="183"/>
      <c r="C16" s="183"/>
      <c r="D16" s="183"/>
      <c r="E16" s="183"/>
      <c r="F16" s="198" t="s">
        <v>70</v>
      </c>
      <c r="G16" s="199"/>
      <c r="H16" s="200" t="s">
        <v>71</v>
      </c>
      <c r="I16" s="201"/>
    </row>
    <row r="17" spans="2:9" x14ac:dyDescent="0.2">
      <c r="B17" s="183"/>
      <c r="C17" s="183"/>
      <c r="D17" s="183"/>
      <c r="E17" s="183"/>
      <c r="F17" s="202" t="s">
        <v>72</v>
      </c>
      <c r="G17" s="203"/>
      <c r="H17" s="204" t="s">
        <v>72</v>
      </c>
      <c r="I17" s="205"/>
    </row>
    <row r="18" spans="2:9" x14ac:dyDescent="0.2">
      <c r="B18" s="183"/>
      <c r="C18" s="183"/>
      <c r="D18" s="183"/>
      <c r="E18" s="183"/>
      <c r="F18" s="206"/>
      <c r="G18" s="207"/>
      <c r="H18" s="208"/>
      <c r="I18" s="209"/>
    </row>
    <row r="19" spans="2:9" x14ac:dyDescent="0.2">
      <c r="B19" s="183"/>
      <c r="C19" s="183"/>
      <c r="D19" s="183"/>
      <c r="E19" s="183"/>
      <c r="F19" s="210"/>
      <c r="G19" s="207"/>
      <c r="H19" s="211"/>
      <c r="I19" s="209"/>
    </row>
    <row r="20" spans="2:9" ht="13.5" thickBot="1" x14ac:dyDescent="0.25">
      <c r="B20" s="183"/>
      <c r="C20" s="183"/>
      <c r="D20" s="183"/>
      <c r="E20" s="183"/>
      <c r="F20" s="212" t="s">
        <v>73</v>
      </c>
      <c r="G20" s="213"/>
      <c r="H20" s="214" t="s">
        <v>73</v>
      </c>
      <c r="I20" s="215"/>
    </row>
    <row r="21" spans="2:9" ht="13.5" thickBot="1" x14ac:dyDescent="0.25">
      <c r="B21" s="183"/>
      <c r="C21" s="183"/>
      <c r="D21" s="183"/>
      <c r="E21" s="183"/>
      <c r="F21" s="216" t="s">
        <v>74</v>
      </c>
      <c r="G21" s="217"/>
      <c r="H21" s="218"/>
      <c r="I21" s="219"/>
    </row>
  </sheetData>
  <protectedRanges>
    <protectedRange password="C521" sqref="F18:I19" name="Oblast1_1_1"/>
  </protectedRanges>
  <mergeCells count="7">
    <mergeCell ref="H5:H6"/>
    <mergeCell ref="I5:I6"/>
    <mergeCell ref="B5:C6"/>
    <mergeCell ref="D5:D6"/>
    <mergeCell ref="E5:E6"/>
    <mergeCell ref="F5:F6"/>
    <mergeCell ref="G5:G6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zoomScale="85" zoomScaleNormal="85" workbookViewId="0"/>
  </sheetViews>
  <sheetFormatPr defaultRowHeight="12.75" x14ac:dyDescent="0.2"/>
  <cols>
    <col min="1" max="2" width="3.7109375" customWidth="1"/>
    <col min="3" max="3" width="13.28515625" customWidth="1"/>
    <col min="4" max="12" width="14.140625" customWidth="1"/>
  </cols>
  <sheetData>
    <row r="1" spans="1:12" ht="13.5" thickBot="1" x14ac:dyDescent="0.25">
      <c r="A1" s="1273"/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</row>
    <row r="2" spans="1:12" ht="13.5" thickBot="1" x14ac:dyDescent="0.25">
      <c r="A2" s="1273"/>
      <c r="B2" s="1273"/>
      <c r="C2" s="1273"/>
      <c r="D2" s="1273"/>
      <c r="E2" s="1273"/>
      <c r="F2" s="1273"/>
      <c r="G2" s="1273"/>
      <c r="H2" s="1331" t="s">
        <v>0</v>
      </c>
      <c r="I2" s="1274"/>
      <c r="J2" s="1273"/>
      <c r="K2" s="1331" t="s">
        <v>1</v>
      </c>
      <c r="L2" s="1274"/>
    </row>
    <row r="3" spans="1:12" ht="15.75" x14ac:dyDescent="0.2">
      <c r="A3" s="1273"/>
      <c r="B3" s="1275" t="s">
        <v>354</v>
      </c>
      <c r="C3" s="1273"/>
      <c r="D3" s="1273"/>
      <c r="E3" s="1273"/>
      <c r="F3" s="1273"/>
      <c r="G3" s="1273"/>
      <c r="H3" s="1273"/>
      <c r="I3" s="1273"/>
      <c r="J3" s="1273"/>
      <c r="K3" s="1273"/>
      <c r="L3" s="1273"/>
    </row>
    <row r="4" spans="1:12" ht="13.5" thickBot="1" x14ac:dyDescent="0.25">
      <c r="A4" s="1273"/>
      <c r="B4" s="1273"/>
      <c r="C4" s="1273"/>
      <c r="D4" s="1273"/>
      <c r="E4" s="1273"/>
      <c r="F4" s="1273"/>
      <c r="G4" s="1273"/>
      <c r="H4" s="1273"/>
      <c r="I4" s="1273"/>
      <c r="J4" s="1273"/>
      <c r="K4" s="1273"/>
      <c r="L4" s="1273"/>
    </row>
    <row r="5" spans="1:12" ht="71.25" customHeight="1" x14ac:dyDescent="0.2">
      <c r="A5" s="1276"/>
      <c r="B5" s="1663" t="s">
        <v>342</v>
      </c>
      <c r="C5" s="1664"/>
      <c r="D5" s="1277" t="s">
        <v>79</v>
      </c>
      <c r="E5" s="1277" t="s">
        <v>343</v>
      </c>
      <c r="F5" s="1277" t="s">
        <v>344</v>
      </c>
      <c r="G5" s="1277" t="s">
        <v>343</v>
      </c>
      <c r="H5" s="1277" t="s">
        <v>344</v>
      </c>
      <c r="I5" s="1277" t="s">
        <v>345</v>
      </c>
      <c r="J5" s="1277" t="s">
        <v>346</v>
      </c>
      <c r="K5" s="1278" t="s">
        <v>347</v>
      </c>
    </row>
    <row r="6" spans="1:12" ht="18.75" thickBot="1" x14ac:dyDescent="0.25">
      <c r="A6" s="1276"/>
      <c r="B6" s="1279"/>
      <c r="C6" s="1280"/>
      <c r="D6" s="1281"/>
      <c r="E6" s="1281" t="s">
        <v>349</v>
      </c>
      <c r="F6" s="1281"/>
      <c r="G6" s="1281" t="s">
        <v>349</v>
      </c>
      <c r="H6" s="1281"/>
      <c r="I6" s="1281" t="s">
        <v>349</v>
      </c>
      <c r="J6" s="1281" t="s">
        <v>196</v>
      </c>
      <c r="K6" s="1282" t="s">
        <v>242</v>
      </c>
    </row>
    <row r="7" spans="1:12" ht="13.5" thickBot="1" x14ac:dyDescent="0.25">
      <c r="A7" s="1273"/>
      <c r="B7" s="1283"/>
      <c r="C7" s="1284" t="s">
        <v>17</v>
      </c>
      <c r="D7" s="1339" t="s">
        <v>18</v>
      </c>
      <c r="E7" s="1339" t="s">
        <v>19</v>
      </c>
      <c r="F7" s="1339" t="s">
        <v>20</v>
      </c>
      <c r="G7" s="1339" t="s">
        <v>21</v>
      </c>
      <c r="H7" s="1339" t="s">
        <v>22</v>
      </c>
      <c r="I7" s="1339" t="s">
        <v>23</v>
      </c>
      <c r="J7" s="1339" t="s">
        <v>24</v>
      </c>
      <c r="K7" s="1340" t="s">
        <v>7</v>
      </c>
    </row>
    <row r="8" spans="1:12" x14ac:dyDescent="0.2">
      <c r="A8" s="1273"/>
      <c r="B8" s="1285">
        <v>1</v>
      </c>
      <c r="C8" s="1286"/>
      <c r="D8" s="1286"/>
      <c r="E8" s="1286"/>
      <c r="F8" s="1286"/>
      <c r="G8" s="1286"/>
      <c r="H8" s="1286"/>
      <c r="I8" s="1286"/>
      <c r="J8" s="1286"/>
      <c r="K8" s="1287"/>
    </row>
    <row r="9" spans="1:12" x14ac:dyDescent="0.2">
      <c r="A9" s="1273"/>
      <c r="B9" s="1288">
        <v>2</v>
      </c>
      <c r="C9" s="1289"/>
      <c r="D9" s="1289"/>
      <c r="E9" s="1289"/>
      <c r="F9" s="1289"/>
      <c r="G9" s="1289"/>
      <c r="H9" s="1289"/>
      <c r="I9" s="1289"/>
      <c r="J9" s="1289"/>
      <c r="K9" s="1290"/>
    </row>
    <row r="10" spans="1:12" x14ac:dyDescent="0.2">
      <c r="A10" s="1273"/>
      <c r="B10" s="1288">
        <v>3</v>
      </c>
      <c r="C10" s="1289"/>
      <c r="D10" s="1289"/>
      <c r="E10" s="1289"/>
      <c r="F10" s="1289"/>
      <c r="G10" s="1289"/>
      <c r="H10" s="1289"/>
      <c r="I10" s="1289"/>
      <c r="J10" s="1289"/>
      <c r="K10" s="1290"/>
    </row>
    <row r="11" spans="1:12" x14ac:dyDescent="0.2">
      <c r="A11" s="1273"/>
      <c r="B11" s="1288">
        <v>4</v>
      </c>
      <c r="C11" s="1289"/>
      <c r="D11" s="1289"/>
      <c r="E11" s="1289"/>
      <c r="F11" s="1289"/>
      <c r="G11" s="1289"/>
      <c r="H11" s="1289"/>
      <c r="I11" s="1289"/>
      <c r="J11" s="1289"/>
      <c r="K11" s="1290"/>
    </row>
    <row r="12" spans="1:12" x14ac:dyDescent="0.2">
      <c r="A12" s="1273"/>
      <c r="B12" s="1288">
        <v>5</v>
      </c>
      <c r="C12" s="1289"/>
      <c r="D12" s="1289"/>
      <c r="E12" s="1289"/>
      <c r="F12" s="1289"/>
      <c r="G12" s="1289"/>
      <c r="H12" s="1289"/>
      <c r="I12" s="1289"/>
      <c r="J12" s="1289"/>
      <c r="K12" s="1290"/>
    </row>
    <row r="13" spans="1:12" x14ac:dyDescent="0.2">
      <c r="A13" s="1273"/>
      <c r="B13" s="1288">
        <v>6</v>
      </c>
      <c r="C13" s="1289"/>
      <c r="D13" s="1289"/>
      <c r="E13" s="1289"/>
      <c r="F13" s="1289"/>
      <c r="G13" s="1289"/>
      <c r="H13" s="1289"/>
      <c r="I13" s="1289"/>
      <c r="J13" s="1289"/>
      <c r="K13" s="1290"/>
    </row>
    <row r="14" spans="1:12" x14ac:dyDescent="0.2">
      <c r="A14" s="1273"/>
      <c r="B14" s="1288">
        <v>7</v>
      </c>
      <c r="C14" s="1289"/>
      <c r="D14" s="1289"/>
      <c r="E14" s="1289"/>
      <c r="F14" s="1289"/>
      <c r="G14" s="1289"/>
      <c r="H14" s="1289"/>
      <c r="I14" s="1289"/>
      <c r="J14" s="1289"/>
      <c r="K14" s="1290"/>
    </row>
    <row r="15" spans="1:12" x14ac:dyDescent="0.2">
      <c r="A15" s="1273"/>
      <c r="B15" s="1288">
        <v>8</v>
      </c>
      <c r="C15" s="1289"/>
      <c r="D15" s="1289"/>
      <c r="E15" s="1289"/>
      <c r="F15" s="1289"/>
      <c r="G15" s="1289"/>
      <c r="H15" s="1289"/>
      <c r="I15" s="1289"/>
      <c r="J15" s="1289"/>
      <c r="K15" s="1290"/>
    </row>
    <row r="16" spans="1:12" x14ac:dyDescent="0.2">
      <c r="A16" s="1273"/>
      <c r="B16" s="1288">
        <v>9</v>
      </c>
      <c r="C16" s="1289"/>
      <c r="D16" s="1289"/>
      <c r="E16" s="1289"/>
      <c r="F16" s="1289"/>
      <c r="G16" s="1289"/>
      <c r="H16" s="1289"/>
      <c r="I16" s="1289"/>
      <c r="J16" s="1289"/>
      <c r="K16" s="1290"/>
    </row>
    <row r="17" spans="1:11" x14ac:dyDescent="0.2">
      <c r="A17" s="1273"/>
      <c r="B17" s="1288">
        <v>10</v>
      </c>
      <c r="C17" s="1289"/>
      <c r="D17" s="1289"/>
      <c r="E17" s="1289"/>
      <c r="F17" s="1289"/>
      <c r="G17" s="1289"/>
      <c r="H17" s="1289"/>
      <c r="I17" s="1289"/>
      <c r="J17" s="1289"/>
      <c r="K17" s="1290"/>
    </row>
    <row r="18" spans="1:11" x14ac:dyDescent="0.2">
      <c r="A18" s="1273"/>
      <c r="B18" s="1288">
        <v>11</v>
      </c>
      <c r="C18" s="1289"/>
      <c r="D18" s="1289"/>
      <c r="E18" s="1289"/>
      <c r="F18" s="1289"/>
      <c r="G18" s="1289"/>
      <c r="H18" s="1289"/>
      <c r="I18" s="1289"/>
      <c r="J18" s="1289"/>
      <c r="K18" s="1290"/>
    </row>
    <row r="19" spans="1:11" x14ac:dyDescent="0.2">
      <c r="A19" s="1273"/>
      <c r="B19" s="1288">
        <v>12</v>
      </c>
      <c r="C19" s="1289"/>
      <c r="D19" s="1289"/>
      <c r="E19" s="1289"/>
      <c r="F19" s="1289"/>
      <c r="G19" s="1289"/>
      <c r="H19" s="1289"/>
      <c r="I19" s="1289"/>
      <c r="J19" s="1289"/>
      <c r="K19" s="1290"/>
    </row>
    <row r="20" spans="1:11" x14ac:dyDescent="0.2">
      <c r="A20" s="1273"/>
      <c r="B20" s="1291">
        <v>13</v>
      </c>
      <c r="C20" s="1289"/>
      <c r="D20" s="1289"/>
      <c r="E20" s="1289"/>
      <c r="F20" s="1289"/>
      <c r="G20" s="1289"/>
      <c r="H20" s="1289"/>
      <c r="I20" s="1289"/>
      <c r="J20" s="1289"/>
      <c r="K20" s="1290"/>
    </row>
    <row r="21" spans="1:11" x14ac:dyDescent="0.2">
      <c r="A21" s="1273"/>
      <c r="B21" s="1291">
        <v>14</v>
      </c>
      <c r="C21" s="1289"/>
      <c r="D21" s="1289"/>
      <c r="E21" s="1289"/>
      <c r="F21" s="1289"/>
      <c r="G21" s="1289"/>
      <c r="H21" s="1289"/>
      <c r="I21" s="1289"/>
      <c r="J21" s="1289"/>
      <c r="K21" s="1290"/>
    </row>
    <row r="22" spans="1:11" x14ac:dyDescent="0.2">
      <c r="A22" s="1273"/>
      <c r="B22" s="1291">
        <v>15</v>
      </c>
      <c r="C22" s="1289"/>
      <c r="D22" s="1289"/>
      <c r="E22" s="1289"/>
      <c r="F22" s="1289"/>
      <c r="G22" s="1289"/>
      <c r="H22" s="1289"/>
      <c r="I22" s="1289"/>
      <c r="J22" s="1289"/>
      <c r="K22" s="1290"/>
    </row>
    <row r="23" spans="1:11" x14ac:dyDescent="0.2">
      <c r="A23" s="1273"/>
      <c r="B23" s="1291">
        <v>16</v>
      </c>
      <c r="C23" s="1289"/>
      <c r="D23" s="1289"/>
      <c r="E23" s="1289"/>
      <c r="F23" s="1289"/>
      <c r="G23" s="1289"/>
      <c r="H23" s="1289"/>
      <c r="I23" s="1289"/>
      <c r="J23" s="1289"/>
      <c r="K23" s="1290"/>
    </row>
    <row r="24" spans="1:11" x14ac:dyDescent="0.2">
      <c r="A24" s="1273"/>
      <c r="B24" s="1291">
        <v>17</v>
      </c>
      <c r="C24" s="1289"/>
      <c r="D24" s="1289"/>
      <c r="E24" s="1289"/>
      <c r="F24" s="1289"/>
      <c r="G24" s="1289"/>
      <c r="H24" s="1289"/>
      <c r="I24" s="1289"/>
      <c r="J24" s="1289"/>
      <c r="K24" s="1290"/>
    </row>
    <row r="25" spans="1:11" x14ac:dyDescent="0.2">
      <c r="A25" s="1273"/>
      <c r="B25" s="1291">
        <v>18</v>
      </c>
      <c r="C25" s="1289"/>
      <c r="D25" s="1289"/>
      <c r="E25" s="1289"/>
      <c r="F25" s="1289"/>
      <c r="G25" s="1289"/>
      <c r="H25" s="1289"/>
      <c r="I25" s="1289"/>
      <c r="J25" s="1289"/>
      <c r="K25" s="1290"/>
    </row>
    <row r="26" spans="1:11" x14ac:dyDescent="0.2">
      <c r="A26" s="1273"/>
      <c r="B26" s="1291">
        <v>19</v>
      </c>
      <c r="C26" s="1289"/>
      <c r="D26" s="1289"/>
      <c r="E26" s="1289"/>
      <c r="F26" s="1289"/>
      <c r="G26" s="1289"/>
      <c r="H26" s="1289"/>
      <c r="I26" s="1289"/>
      <c r="J26" s="1289"/>
      <c r="K26" s="1290"/>
    </row>
    <row r="27" spans="1:11" ht="13.5" thickBot="1" x14ac:dyDescent="0.25">
      <c r="A27" s="1273"/>
      <c r="B27" s="1292">
        <v>20</v>
      </c>
      <c r="C27" s="1293"/>
      <c r="D27" s="1293"/>
      <c r="E27" s="1293"/>
      <c r="F27" s="1293"/>
      <c r="G27" s="1293"/>
      <c r="H27" s="1293"/>
      <c r="I27" s="1293"/>
      <c r="J27" s="1293"/>
      <c r="K27" s="1294"/>
    </row>
    <row r="30" spans="1:11" ht="13.5" thickBot="1" x14ac:dyDescent="0.25"/>
    <row r="31" spans="1:11" x14ac:dyDescent="0.2">
      <c r="H31" s="198" t="s">
        <v>70</v>
      </c>
      <c r="I31" s="1343"/>
      <c r="J31" s="198" t="s">
        <v>71</v>
      </c>
      <c r="K31" s="1344"/>
    </row>
    <row r="32" spans="1:11" x14ac:dyDescent="0.2">
      <c r="H32" s="1329" t="s">
        <v>72</v>
      </c>
      <c r="I32" s="1349"/>
      <c r="J32" s="1329" t="s">
        <v>72</v>
      </c>
      <c r="K32" s="1350"/>
    </row>
    <row r="33" spans="8:11" x14ac:dyDescent="0.2">
      <c r="H33" s="206"/>
      <c r="I33" s="1345"/>
      <c r="J33" s="1351"/>
      <c r="K33" s="1346"/>
    </row>
    <row r="34" spans="8:11" x14ac:dyDescent="0.2">
      <c r="H34" s="210"/>
      <c r="I34" s="1345"/>
      <c r="J34" s="1352"/>
      <c r="K34" s="1346"/>
    </row>
    <row r="35" spans="8:11" ht="13.5" thickBot="1" x14ac:dyDescent="0.25">
      <c r="H35" s="212" t="s">
        <v>73</v>
      </c>
      <c r="I35" s="1347"/>
      <c r="J35" s="1353" t="s">
        <v>73</v>
      </c>
      <c r="K35" s="1348"/>
    </row>
    <row r="36" spans="8:11" ht="13.5" thickBot="1" x14ac:dyDescent="0.25">
      <c r="H36" s="216" t="s">
        <v>74</v>
      </c>
      <c r="I36" s="1403"/>
      <c r="J36" s="219"/>
    </row>
  </sheetData>
  <protectedRanges>
    <protectedRange password="C521" sqref="H33:H34 J33:J34" name="Oblast1_1_1_1"/>
  </protectedRanges>
  <mergeCells count="1">
    <mergeCell ref="B5:C5"/>
  </mergeCells>
  <pageMargins left="0.7" right="0.7" top="0.78740157499999996" bottom="0.78740157499999996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85" zoomScaleNormal="85" workbookViewId="0">
      <selection activeCell="E35" sqref="E35"/>
    </sheetView>
  </sheetViews>
  <sheetFormatPr defaultRowHeight="12.75" x14ac:dyDescent="0.2"/>
  <cols>
    <col min="1" max="1" width="3.7109375" customWidth="1"/>
    <col min="2" max="8" width="17.85546875" customWidth="1"/>
  </cols>
  <sheetData>
    <row r="1" spans="1:7" ht="13.5" thickBot="1" x14ac:dyDescent="0.25"/>
    <row r="2" spans="1:7" ht="13.5" thickBot="1" x14ac:dyDescent="0.25">
      <c r="D2" s="1332" t="s">
        <v>0</v>
      </c>
      <c r="E2" s="1295"/>
      <c r="F2" s="1332" t="s">
        <v>1</v>
      </c>
      <c r="G2" s="1295"/>
    </row>
    <row r="3" spans="1:7" ht="15.75" x14ac:dyDescent="0.25">
      <c r="B3" s="1296" t="s">
        <v>353</v>
      </c>
    </row>
    <row r="4" spans="1:7" ht="13.5" thickBot="1" x14ac:dyDescent="0.25"/>
    <row r="5" spans="1:7" ht="42.75" x14ac:dyDescent="0.2">
      <c r="A5" s="1276"/>
      <c r="B5" s="1297" t="s">
        <v>342</v>
      </c>
      <c r="C5" s="1298" t="s">
        <v>79</v>
      </c>
      <c r="D5" s="1298" t="s">
        <v>350</v>
      </c>
      <c r="E5" s="1298" t="s">
        <v>344</v>
      </c>
      <c r="F5" s="1298" t="s">
        <v>351</v>
      </c>
      <c r="G5" s="1299" t="s">
        <v>352</v>
      </c>
    </row>
    <row r="6" spans="1:7" ht="15.75" thickBot="1" x14ac:dyDescent="0.25">
      <c r="A6" s="1300"/>
      <c r="B6" s="1301"/>
      <c r="C6" s="1302"/>
      <c r="D6" s="1302" t="s">
        <v>348</v>
      </c>
      <c r="E6" s="1302"/>
      <c r="F6" s="1302" t="s">
        <v>348</v>
      </c>
      <c r="G6" s="1303"/>
    </row>
    <row r="7" spans="1:7" ht="13.5" thickBot="1" x14ac:dyDescent="0.25">
      <c r="B7" s="1304" t="s">
        <v>17</v>
      </c>
      <c r="C7" s="1341" t="s">
        <v>18</v>
      </c>
      <c r="D7" s="1341" t="s">
        <v>19</v>
      </c>
      <c r="E7" s="1341" t="s">
        <v>20</v>
      </c>
      <c r="F7" s="1341" t="s">
        <v>21</v>
      </c>
      <c r="G7" s="1342" t="s">
        <v>22</v>
      </c>
    </row>
    <row r="8" spans="1:7" x14ac:dyDescent="0.2">
      <c r="B8" s="1307"/>
      <c r="C8" s="1308"/>
      <c r="D8" s="1308"/>
      <c r="E8" s="1308"/>
      <c r="F8" s="1308"/>
      <c r="G8" s="1309"/>
    </row>
    <row r="9" spans="1:7" x14ac:dyDescent="0.2">
      <c r="B9" s="1310"/>
      <c r="C9" s="1311"/>
      <c r="D9" s="1311"/>
      <c r="E9" s="1311"/>
      <c r="F9" s="1311"/>
      <c r="G9" s="1312"/>
    </row>
    <row r="10" spans="1:7" x14ac:dyDescent="0.2">
      <c r="B10" s="1310"/>
      <c r="C10" s="1311"/>
      <c r="D10" s="1311"/>
      <c r="E10" s="1311"/>
      <c r="F10" s="1311"/>
      <c r="G10" s="1312"/>
    </row>
    <row r="11" spans="1:7" x14ac:dyDescent="0.2">
      <c r="B11" s="1310"/>
      <c r="C11" s="1311"/>
      <c r="D11" s="1311"/>
      <c r="E11" s="1311"/>
      <c r="F11" s="1311"/>
      <c r="G11" s="1312"/>
    </row>
    <row r="12" spans="1:7" x14ac:dyDescent="0.2">
      <c r="B12" s="1310"/>
      <c r="C12" s="1311"/>
      <c r="D12" s="1311"/>
      <c r="E12" s="1311"/>
      <c r="F12" s="1311"/>
      <c r="G12" s="1312"/>
    </row>
    <row r="13" spans="1:7" x14ac:dyDescent="0.2">
      <c r="B13" s="1310"/>
      <c r="C13" s="1311"/>
      <c r="D13" s="1311"/>
      <c r="E13" s="1311"/>
      <c r="F13" s="1311"/>
      <c r="G13" s="1312"/>
    </row>
    <row r="14" spans="1:7" x14ac:dyDescent="0.2">
      <c r="B14" s="1310"/>
      <c r="C14" s="1311"/>
      <c r="D14" s="1311"/>
      <c r="E14" s="1311"/>
      <c r="F14" s="1311"/>
      <c r="G14" s="1312"/>
    </row>
    <row r="15" spans="1:7" x14ac:dyDescent="0.2">
      <c r="B15" s="1310"/>
      <c r="C15" s="1311"/>
      <c r="D15" s="1311"/>
      <c r="E15" s="1311"/>
      <c r="F15" s="1311"/>
      <c r="G15" s="1312"/>
    </row>
    <row r="16" spans="1:7" x14ac:dyDescent="0.2">
      <c r="B16" s="1310"/>
      <c r="C16" s="1311"/>
      <c r="D16" s="1311"/>
      <c r="E16" s="1311"/>
      <c r="F16" s="1311"/>
      <c r="G16" s="1312"/>
    </row>
    <row r="17" spans="2:7" x14ac:dyDescent="0.2">
      <c r="B17" s="1310"/>
      <c r="C17" s="1311"/>
      <c r="D17" s="1311"/>
      <c r="E17" s="1311"/>
      <c r="F17" s="1311"/>
      <c r="G17" s="1312"/>
    </row>
    <row r="18" spans="2:7" ht="26.25" customHeight="1" x14ac:dyDescent="0.2">
      <c r="B18" s="1431"/>
      <c r="C18" s="1432"/>
      <c r="D18" s="1432"/>
      <c r="E18" s="1432"/>
      <c r="F18" s="1432"/>
      <c r="G18" s="1433"/>
    </row>
    <row r="20" spans="2:7" ht="13.5" thickBot="1" x14ac:dyDescent="0.25"/>
    <row r="21" spans="2:7" x14ac:dyDescent="0.2">
      <c r="D21" s="198" t="s">
        <v>70</v>
      </c>
      <c r="E21" s="1344"/>
      <c r="F21" s="200" t="s">
        <v>71</v>
      </c>
      <c r="G21" s="1344"/>
    </row>
    <row r="22" spans="2:7" x14ac:dyDescent="0.2">
      <c r="D22" s="1329" t="s">
        <v>72</v>
      </c>
      <c r="E22" s="1350"/>
      <c r="F22" s="1354" t="s">
        <v>72</v>
      </c>
      <c r="G22" s="1350"/>
    </row>
    <row r="23" spans="2:7" x14ac:dyDescent="0.2">
      <c r="D23" s="206"/>
      <c r="E23" s="1346"/>
      <c r="F23" s="208"/>
      <c r="G23" s="1346"/>
    </row>
    <row r="24" spans="2:7" x14ac:dyDescent="0.2">
      <c r="D24" s="210"/>
      <c r="E24" s="1346"/>
      <c r="F24" s="211"/>
      <c r="G24" s="1346"/>
    </row>
    <row r="25" spans="2:7" ht="13.5" thickBot="1" x14ac:dyDescent="0.25">
      <c r="D25" s="212" t="s">
        <v>73</v>
      </c>
      <c r="E25" s="1348"/>
      <c r="F25" s="214" t="s">
        <v>73</v>
      </c>
      <c r="G25" s="1348"/>
    </row>
    <row r="26" spans="2:7" ht="13.5" thickBot="1" x14ac:dyDescent="0.25">
      <c r="D26" s="216" t="s">
        <v>74</v>
      </c>
      <c r="E26" s="1403"/>
      <c r="G26" s="219"/>
    </row>
  </sheetData>
  <protectedRanges>
    <protectedRange password="C521" sqref="D23:D24 F23:F24" name="Oblast1_1_1"/>
  </protectedRange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showGridLines="0" zoomScale="85" zoomScaleNormal="85" workbookViewId="0">
      <selection activeCell="D27" sqref="D27"/>
    </sheetView>
  </sheetViews>
  <sheetFormatPr defaultRowHeight="12.75" x14ac:dyDescent="0.2"/>
  <cols>
    <col min="1" max="1" width="3.7109375" customWidth="1"/>
    <col min="2" max="4" width="24.28515625" customWidth="1"/>
    <col min="5" max="5" width="25.42578125" customWidth="1"/>
    <col min="6" max="6" width="25.5703125" customWidth="1"/>
  </cols>
  <sheetData>
    <row r="1" spans="1:6" ht="13.5" thickBot="1" x14ac:dyDescent="0.25">
      <c r="A1" s="1273"/>
      <c r="B1" s="1273"/>
      <c r="C1" s="1273"/>
      <c r="D1" s="1273"/>
      <c r="E1" s="1273"/>
      <c r="F1" s="1273"/>
    </row>
    <row r="2" spans="1:6" ht="13.5" thickBot="1" x14ac:dyDescent="0.25">
      <c r="A2" s="1273"/>
      <c r="B2" s="1273"/>
      <c r="C2" s="1331" t="s">
        <v>0</v>
      </c>
      <c r="D2" s="1274"/>
      <c r="E2" s="1331" t="s">
        <v>1</v>
      </c>
      <c r="F2" s="1274"/>
    </row>
    <row r="3" spans="1:6" ht="15.75" x14ac:dyDescent="0.2">
      <c r="A3" s="1273"/>
      <c r="B3" s="1275" t="s">
        <v>355</v>
      </c>
      <c r="C3" s="1273"/>
      <c r="D3" s="1273"/>
      <c r="E3" s="1273"/>
      <c r="F3" s="1273"/>
    </row>
    <row r="4" spans="1:6" ht="13.5" thickBot="1" x14ac:dyDescent="0.25">
      <c r="A4" s="1273"/>
      <c r="B4" s="1273"/>
      <c r="C4" s="1273"/>
      <c r="D4" s="1273"/>
      <c r="E4" s="1273"/>
      <c r="F4" s="1273"/>
    </row>
    <row r="5" spans="1:6" ht="28.5" x14ac:dyDescent="0.2">
      <c r="A5" s="1276"/>
      <c r="B5" s="1297" t="s">
        <v>342</v>
      </c>
      <c r="C5" s="1298" t="s">
        <v>356</v>
      </c>
      <c r="D5" s="1298" t="s">
        <v>303</v>
      </c>
      <c r="E5" s="1298" t="s">
        <v>79</v>
      </c>
      <c r="F5" s="1299" t="s">
        <v>357</v>
      </c>
    </row>
    <row r="6" spans="1:6" ht="18.75" thickBot="1" x14ac:dyDescent="0.25">
      <c r="A6" s="1300"/>
      <c r="B6" s="1301"/>
      <c r="C6" s="1302" t="s">
        <v>196</v>
      </c>
      <c r="D6" s="1302" t="s">
        <v>358</v>
      </c>
      <c r="E6" s="1302"/>
      <c r="F6" s="1303" t="s">
        <v>359</v>
      </c>
    </row>
    <row r="7" spans="1:6" ht="13.5" thickBot="1" x14ac:dyDescent="0.25">
      <c r="A7" s="1273"/>
      <c r="B7" s="1304" t="s">
        <v>17</v>
      </c>
      <c r="C7" s="1305" t="s">
        <v>18</v>
      </c>
      <c r="D7" s="1305" t="s">
        <v>19</v>
      </c>
      <c r="E7" s="1305" t="s">
        <v>20</v>
      </c>
      <c r="F7" s="1306" t="s">
        <v>21</v>
      </c>
    </row>
    <row r="8" spans="1:6" x14ac:dyDescent="0.2">
      <c r="A8" s="1273"/>
      <c r="B8" s="1435"/>
      <c r="C8" s="1436"/>
      <c r="D8" s="1436"/>
      <c r="E8" s="1436"/>
      <c r="F8" s="1437"/>
    </row>
    <row r="9" spans="1:6" x14ac:dyDescent="0.2">
      <c r="A9" s="1273"/>
      <c r="B9" s="1291"/>
      <c r="C9" s="1438"/>
      <c r="D9" s="1438"/>
      <c r="E9" s="1438"/>
      <c r="F9" s="1439"/>
    </row>
    <row r="10" spans="1:6" x14ac:dyDescent="0.2">
      <c r="A10" s="1273"/>
      <c r="B10" s="1291"/>
      <c r="C10" s="1438"/>
      <c r="D10" s="1438"/>
      <c r="E10" s="1438"/>
      <c r="F10" s="1439"/>
    </row>
    <row r="11" spans="1:6" x14ac:dyDescent="0.2">
      <c r="A11" s="1273"/>
      <c r="B11" s="1314"/>
      <c r="C11" s="1315"/>
      <c r="D11" s="1315"/>
      <c r="E11" s="1315"/>
      <c r="F11" s="1316"/>
    </row>
    <row r="12" spans="1:6" x14ac:dyDescent="0.2">
      <c r="A12" s="1273"/>
      <c r="B12" s="1314"/>
      <c r="C12" s="1315"/>
      <c r="D12" s="1315"/>
      <c r="E12" s="1315"/>
      <c r="F12" s="1316"/>
    </row>
    <row r="13" spans="1:6" x14ac:dyDescent="0.2">
      <c r="A13" s="1273"/>
      <c r="B13" s="1314"/>
      <c r="C13" s="1315"/>
      <c r="D13" s="1315"/>
      <c r="E13" s="1315"/>
      <c r="F13" s="1316"/>
    </row>
    <row r="14" spans="1:6" x14ac:dyDescent="0.2">
      <c r="A14" s="1273"/>
      <c r="B14" s="1314"/>
      <c r="C14" s="1315"/>
      <c r="D14" s="1315"/>
      <c r="E14" s="1315"/>
      <c r="F14" s="1316"/>
    </row>
    <row r="15" spans="1:6" x14ac:dyDescent="0.2">
      <c r="A15" s="1273"/>
      <c r="B15" s="1314"/>
      <c r="C15" s="1315"/>
      <c r="D15" s="1315"/>
      <c r="E15" s="1315"/>
      <c r="F15" s="1316"/>
    </row>
    <row r="16" spans="1:6" x14ac:dyDescent="0.2">
      <c r="A16" s="1273"/>
      <c r="B16" s="1434"/>
      <c r="C16" s="1289"/>
      <c r="D16" s="1289"/>
      <c r="E16" s="1289"/>
      <c r="F16" s="1290"/>
    </row>
    <row r="17" spans="1:9" x14ac:dyDescent="0.2">
      <c r="A17" s="1273"/>
      <c r="B17" s="1318"/>
      <c r="C17" s="1319"/>
      <c r="D17" s="1319"/>
      <c r="E17" s="1319"/>
      <c r="F17" s="1320"/>
    </row>
    <row r="18" spans="1:9" ht="25.5" customHeight="1" x14ac:dyDescent="0.2">
      <c r="A18" s="1273"/>
      <c r="B18" s="1391"/>
      <c r="C18" s="1392"/>
      <c r="D18" s="1392"/>
      <c r="E18" s="1392"/>
      <c r="F18" s="1393"/>
    </row>
    <row r="19" spans="1:9" x14ac:dyDescent="0.2">
      <c r="A19" s="1273"/>
      <c r="B19" s="197"/>
      <c r="C19" s="197"/>
      <c r="D19" s="197"/>
      <c r="E19" s="197"/>
      <c r="F19" s="197"/>
      <c r="G19" s="197"/>
      <c r="H19" s="197"/>
    </row>
    <row r="20" spans="1:9" x14ac:dyDescent="0.2">
      <c r="A20" s="1273"/>
      <c r="B20" s="183"/>
      <c r="C20" s="183"/>
      <c r="D20" s="183"/>
      <c r="E20" s="183"/>
      <c r="F20" s="183"/>
      <c r="G20" s="183"/>
      <c r="H20" s="183"/>
      <c r="I20" s="183"/>
    </row>
    <row r="21" spans="1:9" x14ac:dyDescent="0.2">
      <c r="A21" s="1273"/>
      <c r="B21" s="183"/>
      <c r="C21" s="183"/>
      <c r="D21" s="183"/>
      <c r="E21" s="183"/>
      <c r="F21" s="183"/>
      <c r="G21" s="183"/>
      <c r="H21" s="183"/>
      <c r="I21" s="183"/>
    </row>
    <row r="22" spans="1:9" ht="13.5" thickBot="1" x14ac:dyDescent="0.25">
      <c r="A22" s="1273"/>
      <c r="B22" s="183"/>
      <c r="C22" s="183"/>
      <c r="D22" s="183"/>
      <c r="E22" s="183"/>
      <c r="F22" s="183"/>
      <c r="G22" s="183"/>
      <c r="H22" s="183"/>
      <c r="I22" s="183"/>
    </row>
    <row r="23" spans="1:9" x14ac:dyDescent="0.2">
      <c r="A23" s="1273"/>
      <c r="B23" s="183"/>
      <c r="C23" s="1323"/>
      <c r="D23" s="219"/>
      <c r="E23" s="1394" t="s">
        <v>70</v>
      </c>
      <c r="F23" s="1326" t="s">
        <v>71</v>
      </c>
    </row>
    <row r="24" spans="1:9" x14ac:dyDescent="0.2">
      <c r="A24" s="1273"/>
      <c r="B24" s="183"/>
      <c r="C24" s="1324"/>
      <c r="D24" s="219"/>
      <c r="E24" s="1395" t="s">
        <v>72</v>
      </c>
      <c r="F24" s="1330" t="s">
        <v>72</v>
      </c>
    </row>
    <row r="25" spans="1:9" x14ac:dyDescent="0.2">
      <c r="A25" s="1273"/>
      <c r="B25" s="183"/>
      <c r="C25" s="1321"/>
      <c r="D25" s="208"/>
      <c r="E25" s="1396"/>
      <c r="F25" s="209"/>
    </row>
    <row r="26" spans="1:9" x14ac:dyDescent="0.2">
      <c r="A26" s="1273"/>
      <c r="B26" s="183"/>
      <c r="C26" s="1322"/>
      <c r="D26" s="208"/>
      <c r="E26" s="1397"/>
      <c r="F26" s="1327"/>
    </row>
    <row r="27" spans="1:9" ht="13.5" thickBot="1" x14ac:dyDescent="0.25">
      <c r="A27" s="1273"/>
      <c r="B27" s="183"/>
      <c r="C27" s="1323"/>
      <c r="D27" s="219"/>
      <c r="E27" s="1398" t="s">
        <v>73</v>
      </c>
      <c r="F27" s="215" t="s">
        <v>73</v>
      </c>
    </row>
    <row r="28" spans="1:9" ht="13.5" thickBot="1" x14ac:dyDescent="0.25">
      <c r="A28" s="1273"/>
      <c r="B28" s="183"/>
      <c r="C28" s="218"/>
      <c r="D28" s="1325"/>
      <c r="E28" s="1328" t="s">
        <v>74</v>
      </c>
      <c r="F28" s="219"/>
    </row>
    <row r="29" spans="1:9" x14ac:dyDescent="0.2">
      <c r="A29" s="1273"/>
      <c r="B29" s="1317"/>
      <c r="C29" s="1317"/>
      <c r="D29" s="1317"/>
      <c r="E29" s="1317"/>
      <c r="F29" s="1317"/>
    </row>
    <row r="30" spans="1:9" x14ac:dyDescent="0.2">
      <c r="A30" s="1273"/>
      <c r="B30" s="1317"/>
      <c r="C30" s="1317"/>
      <c r="D30" s="1317"/>
      <c r="E30" s="1317"/>
      <c r="F30" s="1317"/>
    </row>
    <row r="31" spans="1:9" x14ac:dyDescent="0.2">
      <c r="A31" s="1273"/>
      <c r="B31" s="1317"/>
      <c r="C31" s="1317"/>
      <c r="D31" s="1317"/>
      <c r="E31" s="1317"/>
      <c r="F31" s="1317"/>
    </row>
    <row r="32" spans="1:9" x14ac:dyDescent="0.2">
      <c r="A32" s="1273"/>
      <c r="B32" s="1317"/>
      <c r="C32" s="1317"/>
      <c r="D32" s="1317"/>
      <c r="E32" s="1317"/>
      <c r="F32" s="1317"/>
    </row>
    <row r="33" spans="1:6" x14ac:dyDescent="0.2">
      <c r="A33" s="1273"/>
      <c r="B33" s="1317"/>
      <c r="C33" s="1317"/>
      <c r="D33" s="1317"/>
      <c r="E33" s="1317"/>
      <c r="F33" s="1317"/>
    </row>
    <row r="34" spans="1:6" x14ac:dyDescent="0.2">
      <c r="A34" s="1273"/>
      <c r="B34" s="1317"/>
      <c r="C34" s="1317"/>
      <c r="D34" s="1317"/>
      <c r="E34" s="1317"/>
      <c r="F34" s="1317"/>
    </row>
    <row r="35" spans="1:6" x14ac:dyDescent="0.2">
      <c r="A35" s="1273"/>
      <c r="B35" s="1317"/>
      <c r="C35" s="1317"/>
      <c r="D35" s="1317"/>
      <c r="E35" s="1317"/>
      <c r="F35" s="1317"/>
    </row>
    <row r="36" spans="1:6" x14ac:dyDescent="0.2">
      <c r="A36" s="1273"/>
      <c r="B36" s="1317"/>
      <c r="C36" s="1317"/>
      <c r="D36" s="1317"/>
      <c r="E36" s="1317"/>
      <c r="F36" s="1317"/>
    </row>
    <row r="37" spans="1:6" x14ac:dyDescent="0.2">
      <c r="A37" s="1273"/>
      <c r="B37" s="1317"/>
      <c r="C37" s="1317"/>
      <c r="D37" s="1317"/>
      <c r="E37" s="1317"/>
      <c r="F37" s="1317"/>
    </row>
    <row r="38" spans="1:6" x14ac:dyDescent="0.2">
      <c r="A38" s="1273"/>
      <c r="B38" s="1317"/>
      <c r="C38" s="1317"/>
      <c r="D38" s="1317"/>
      <c r="E38" s="1317"/>
      <c r="F38" s="1317"/>
    </row>
    <row r="39" spans="1:6" x14ac:dyDescent="0.2">
      <c r="A39" s="1273"/>
      <c r="B39" s="1317"/>
      <c r="C39" s="1317"/>
      <c r="D39" s="1317"/>
      <c r="E39" s="1317"/>
      <c r="F39" s="1317"/>
    </row>
    <row r="40" spans="1:6" x14ac:dyDescent="0.2">
      <c r="A40" s="1273"/>
      <c r="B40" s="1317"/>
      <c r="C40" s="1317"/>
      <c r="D40" s="1317"/>
      <c r="E40" s="1317"/>
      <c r="F40" s="1317"/>
    </row>
    <row r="41" spans="1:6" x14ac:dyDescent="0.2">
      <c r="A41" s="1273"/>
      <c r="B41" s="1317"/>
      <c r="C41" s="1317"/>
      <c r="D41" s="1317"/>
      <c r="E41" s="1317"/>
      <c r="F41" s="1317"/>
    </row>
    <row r="42" spans="1:6" x14ac:dyDescent="0.2">
      <c r="A42" s="1273"/>
      <c r="B42" s="1317"/>
      <c r="C42" s="1317"/>
      <c r="D42" s="1317"/>
      <c r="E42" s="1317"/>
      <c r="F42" s="1317"/>
    </row>
    <row r="43" spans="1:6" x14ac:dyDescent="0.2">
      <c r="A43" s="1273"/>
      <c r="B43" s="1317"/>
      <c r="C43" s="1317"/>
      <c r="D43" s="1317"/>
      <c r="E43" s="1317"/>
      <c r="F43" s="1317"/>
    </row>
    <row r="44" spans="1:6" x14ac:dyDescent="0.2">
      <c r="A44" s="1273"/>
      <c r="B44" s="1317"/>
      <c r="C44" s="1317"/>
      <c r="D44" s="1317"/>
      <c r="E44" s="1317"/>
      <c r="F44" s="1317"/>
    </row>
    <row r="45" spans="1:6" x14ac:dyDescent="0.2">
      <c r="A45" s="1273"/>
      <c r="B45" s="1317"/>
      <c r="C45" s="1317"/>
      <c r="D45" s="1317"/>
      <c r="E45" s="1317"/>
      <c r="F45" s="1317"/>
    </row>
    <row r="46" spans="1:6" x14ac:dyDescent="0.2">
      <c r="A46" s="1273"/>
      <c r="B46" s="1317"/>
      <c r="C46" s="1317"/>
      <c r="D46" s="1317"/>
      <c r="E46" s="1317"/>
      <c r="F46" s="1317"/>
    </row>
    <row r="47" spans="1:6" x14ac:dyDescent="0.2">
      <c r="A47" s="1273"/>
      <c r="B47" s="1317"/>
      <c r="C47" s="1317"/>
      <c r="D47" s="1317"/>
      <c r="E47" s="1317"/>
      <c r="F47" s="1317"/>
    </row>
    <row r="48" spans="1:6" x14ac:dyDescent="0.2">
      <c r="A48" s="1273"/>
      <c r="B48" s="1317"/>
      <c r="C48" s="1317"/>
      <c r="D48" s="1317"/>
      <c r="E48" s="1317"/>
      <c r="F48" s="1317"/>
    </row>
    <row r="49" spans="1:6" x14ac:dyDescent="0.2">
      <c r="A49" s="1273"/>
      <c r="B49" s="1317"/>
      <c r="C49" s="1317"/>
      <c r="D49" s="1317"/>
      <c r="E49" s="1317"/>
      <c r="F49" s="1317"/>
    </row>
    <row r="50" spans="1:6" x14ac:dyDescent="0.2">
      <c r="A50" s="1273"/>
      <c r="B50" s="1317"/>
      <c r="C50" s="1317"/>
      <c r="D50" s="1317"/>
      <c r="E50" s="1317"/>
      <c r="F50" s="1317"/>
    </row>
    <row r="51" spans="1:6" x14ac:dyDescent="0.2">
      <c r="A51" s="1273"/>
      <c r="B51" s="1317"/>
      <c r="C51" s="1317"/>
      <c r="D51" s="1317"/>
      <c r="E51" s="1317"/>
      <c r="F51" s="1317"/>
    </row>
    <row r="52" spans="1:6" x14ac:dyDescent="0.2">
      <c r="A52" s="1273"/>
      <c r="B52" s="1317"/>
      <c r="C52" s="1317"/>
      <c r="D52" s="1317"/>
      <c r="E52" s="1317"/>
      <c r="F52" s="1317"/>
    </row>
    <row r="53" spans="1:6" x14ac:dyDescent="0.2">
      <c r="A53" s="1273"/>
      <c r="B53" s="1317"/>
      <c r="C53" s="1317"/>
      <c r="D53" s="1317"/>
      <c r="E53" s="1317"/>
      <c r="F53" s="1317"/>
    </row>
    <row r="54" spans="1:6" x14ac:dyDescent="0.2">
      <c r="A54" s="1273"/>
      <c r="B54" s="1317"/>
      <c r="C54" s="1317"/>
      <c r="D54" s="1317"/>
      <c r="E54" s="1317"/>
      <c r="F54" s="1317"/>
    </row>
    <row r="55" spans="1:6" x14ac:dyDescent="0.2">
      <c r="A55" s="1273"/>
      <c r="B55" s="1317"/>
      <c r="C55" s="1317"/>
      <c r="D55" s="1317"/>
      <c r="E55" s="1317"/>
      <c r="F55" s="1317"/>
    </row>
    <row r="56" spans="1:6" x14ac:dyDescent="0.2">
      <c r="A56" s="1273"/>
      <c r="B56" s="1317"/>
      <c r="C56" s="1317"/>
      <c r="D56" s="1317"/>
      <c r="E56" s="1317"/>
      <c r="F56" s="1317"/>
    </row>
    <row r="57" spans="1:6" x14ac:dyDescent="0.2">
      <c r="A57" s="1273"/>
      <c r="B57" s="1317"/>
      <c r="C57" s="1317"/>
      <c r="D57" s="1317"/>
      <c r="E57" s="1317"/>
      <c r="F57" s="1317"/>
    </row>
    <row r="58" spans="1:6" x14ac:dyDescent="0.2">
      <c r="A58" s="1273"/>
      <c r="B58" s="1317"/>
      <c r="C58" s="1317"/>
      <c r="D58" s="1317"/>
      <c r="E58" s="1317"/>
      <c r="F58" s="1317"/>
    </row>
    <row r="59" spans="1:6" x14ac:dyDescent="0.2">
      <c r="A59" s="1273"/>
      <c r="B59" s="1317"/>
      <c r="C59" s="1317"/>
      <c r="D59" s="1317"/>
      <c r="E59" s="1317"/>
      <c r="F59" s="1317"/>
    </row>
    <row r="60" spans="1:6" x14ac:dyDescent="0.2">
      <c r="A60" s="1273"/>
      <c r="B60" s="1317"/>
      <c r="C60" s="1317"/>
      <c r="D60" s="1317"/>
      <c r="E60" s="1317"/>
      <c r="F60" s="1317"/>
    </row>
    <row r="61" spans="1:6" x14ac:dyDescent="0.2">
      <c r="A61" s="1273"/>
      <c r="B61" s="1317"/>
      <c r="C61" s="1317"/>
      <c r="D61" s="1317"/>
      <c r="E61" s="1317"/>
      <c r="F61" s="1317"/>
    </row>
    <row r="62" spans="1:6" x14ac:dyDescent="0.2">
      <c r="A62" s="1273"/>
      <c r="B62" s="1317"/>
      <c r="C62" s="1317"/>
      <c r="D62" s="1317"/>
      <c r="E62" s="1317"/>
      <c r="F62" s="1317"/>
    </row>
    <row r="63" spans="1:6" x14ac:dyDescent="0.2">
      <c r="A63" s="1273"/>
      <c r="B63" s="1317"/>
      <c r="C63" s="1317"/>
      <c r="D63" s="1317"/>
      <c r="E63" s="1317"/>
      <c r="F63" s="1317"/>
    </row>
    <row r="64" spans="1:6" x14ac:dyDescent="0.2">
      <c r="A64" s="1273"/>
      <c r="B64" s="1317"/>
      <c r="C64" s="1317"/>
      <c r="D64" s="1317"/>
      <c r="E64" s="1317"/>
      <c r="F64" s="1317"/>
    </row>
    <row r="65" spans="1:6" x14ac:dyDescent="0.2">
      <c r="A65" s="1273"/>
      <c r="B65" s="1317"/>
      <c r="C65" s="1317"/>
      <c r="D65" s="1317"/>
      <c r="E65" s="1317"/>
      <c r="F65" s="1317"/>
    </row>
    <row r="66" spans="1:6" x14ac:dyDescent="0.2">
      <c r="A66" s="1273"/>
      <c r="B66" s="1317"/>
      <c r="C66" s="1317"/>
      <c r="D66" s="1317"/>
      <c r="E66" s="1317"/>
      <c r="F66" s="1317"/>
    </row>
    <row r="67" spans="1:6" x14ac:dyDescent="0.2">
      <c r="A67" s="1273"/>
      <c r="B67" s="1317"/>
      <c r="C67" s="1317"/>
      <c r="D67" s="1317"/>
      <c r="E67" s="1317"/>
      <c r="F67" s="1317"/>
    </row>
    <row r="68" spans="1:6" x14ac:dyDescent="0.2">
      <c r="A68" s="1273"/>
      <c r="B68" s="1317"/>
      <c r="C68" s="1317"/>
      <c r="D68" s="1317"/>
      <c r="E68" s="1317"/>
      <c r="F68" s="1317"/>
    </row>
    <row r="69" spans="1:6" x14ac:dyDescent="0.2">
      <c r="A69" s="1273"/>
      <c r="B69" s="1317"/>
      <c r="C69" s="1317"/>
      <c r="D69" s="1317"/>
      <c r="E69" s="1317"/>
      <c r="F69" s="1317"/>
    </row>
    <row r="70" spans="1:6" x14ac:dyDescent="0.2">
      <c r="A70" s="1273"/>
      <c r="B70" s="1317"/>
      <c r="C70" s="1317"/>
      <c r="D70" s="1317"/>
      <c r="E70" s="1317"/>
      <c r="F70" s="1317"/>
    </row>
    <row r="71" spans="1:6" x14ac:dyDescent="0.2">
      <c r="A71" s="1273"/>
      <c r="B71" s="1317"/>
      <c r="C71" s="1317"/>
      <c r="D71" s="1317"/>
      <c r="E71" s="1317"/>
      <c r="F71" s="1317"/>
    </row>
    <row r="72" spans="1:6" x14ac:dyDescent="0.2">
      <c r="A72" s="1273"/>
      <c r="B72" s="1317"/>
      <c r="C72" s="1317"/>
      <c r="D72" s="1317"/>
      <c r="E72" s="1317"/>
      <c r="F72" s="1317"/>
    </row>
    <row r="73" spans="1:6" x14ac:dyDescent="0.2">
      <c r="A73" s="1273"/>
      <c r="B73" s="1317"/>
      <c r="C73" s="1317"/>
      <c r="D73" s="1317"/>
      <c r="E73" s="1317"/>
      <c r="F73" s="1317"/>
    </row>
    <row r="74" spans="1:6" x14ac:dyDescent="0.2">
      <c r="A74" s="1273"/>
      <c r="B74" s="1317"/>
      <c r="C74" s="1317"/>
      <c r="D74" s="1317"/>
      <c r="E74" s="1317"/>
      <c r="F74" s="1317"/>
    </row>
    <row r="75" spans="1:6" x14ac:dyDescent="0.2">
      <c r="A75" s="1273"/>
      <c r="B75" s="1317"/>
      <c r="C75" s="1317"/>
      <c r="D75" s="1317"/>
      <c r="E75" s="1317"/>
      <c r="F75" s="1317"/>
    </row>
    <row r="76" spans="1:6" x14ac:dyDescent="0.2">
      <c r="A76" s="1273"/>
      <c r="B76" s="1317"/>
      <c r="C76" s="1317"/>
      <c r="D76" s="1317"/>
      <c r="E76" s="1317"/>
      <c r="F76" s="1317"/>
    </row>
    <row r="77" spans="1:6" x14ac:dyDescent="0.2">
      <c r="A77" s="1273"/>
      <c r="B77" s="1317"/>
      <c r="C77" s="1317"/>
      <c r="D77" s="1317"/>
      <c r="E77" s="1317"/>
      <c r="F77" s="1317"/>
    </row>
    <row r="78" spans="1:6" x14ac:dyDescent="0.2">
      <c r="A78" s="1273"/>
      <c r="B78" s="1317"/>
      <c r="C78" s="1317"/>
      <c r="D78" s="1317"/>
      <c r="E78" s="1317"/>
      <c r="F78" s="1317"/>
    </row>
    <row r="79" spans="1:6" x14ac:dyDescent="0.2">
      <c r="A79" s="1273"/>
      <c r="B79" s="1317"/>
      <c r="C79" s="1317"/>
      <c r="D79" s="1317"/>
      <c r="E79" s="1317"/>
      <c r="F79" s="1317"/>
    </row>
    <row r="80" spans="1:6" x14ac:dyDescent="0.2">
      <c r="A80" s="1273"/>
      <c r="B80" s="1317"/>
      <c r="C80" s="1317"/>
      <c r="D80" s="1317"/>
      <c r="E80" s="1317"/>
      <c r="F80" s="1317"/>
    </row>
    <row r="81" spans="1:6" x14ac:dyDescent="0.2">
      <c r="A81" s="1273"/>
      <c r="B81" s="1317"/>
      <c r="C81" s="1317"/>
      <c r="D81" s="1317"/>
      <c r="E81" s="1317"/>
      <c r="F81" s="1317"/>
    </row>
    <row r="82" spans="1:6" x14ac:dyDescent="0.2">
      <c r="A82" s="1273"/>
      <c r="B82" s="1317"/>
      <c r="C82" s="1317"/>
      <c r="D82" s="1317"/>
      <c r="E82" s="1317"/>
      <c r="F82" s="1317"/>
    </row>
    <row r="83" spans="1:6" x14ac:dyDescent="0.2">
      <c r="A83" s="1273"/>
      <c r="B83" s="1317"/>
      <c r="C83" s="1317"/>
      <c r="D83" s="1317"/>
      <c r="E83" s="1317"/>
      <c r="F83" s="1317"/>
    </row>
    <row r="84" spans="1:6" x14ac:dyDescent="0.2">
      <c r="A84" s="1273"/>
      <c r="B84" s="1317"/>
      <c r="C84" s="1317"/>
      <c r="D84" s="1317"/>
      <c r="E84" s="1317"/>
      <c r="F84" s="1317"/>
    </row>
    <row r="85" spans="1:6" x14ac:dyDescent="0.2">
      <c r="A85" s="1273"/>
      <c r="B85" s="1317"/>
      <c r="C85" s="1317"/>
      <c r="D85" s="1317"/>
      <c r="E85" s="1317"/>
      <c r="F85" s="1317"/>
    </row>
    <row r="86" spans="1:6" x14ac:dyDescent="0.2">
      <c r="A86" s="1273"/>
      <c r="B86" s="1317"/>
      <c r="C86" s="1317"/>
      <c r="D86" s="1317"/>
      <c r="E86" s="1317"/>
      <c r="F86" s="1317"/>
    </row>
    <row r="87" spans="1:6" x14ac:dyDescent="0.2">
      <c r="A87" s="1273"/>
      <c r="B87" s="1317"/>
      <c r="C87" s="1317"/>
      <c r="D87" s="1317"/>
      <c r="E87" s="1317"/>
      <c r="F87" s="1317"/>
    </row>
    <row r="88" spans="1:6" x14ac:dyDescent="0.2">
      <c r="A88" s="1273"/>
      <c r="B88" s="1317"/>
      <c r="C88" s="1317"/>
      <c r="D88" s="1317"/>
      <c r="E88" s="1317"/>
      <c r="F88" s="1317"/>
    </row>
    <row r="89" spans="1:6" x14ac:dyDescent="0.2">
      <c r="A89" s="1273"/>
      <c r="B89" s="1317"/>
      <c r="C89" s="1317"/>
      <c r="D89" s="1317"/>
      <c r="E89" s="1317"/>
      <c r="F89" s="1317"/>
    </row>
    <row r="90" spans="1:6" x14ac:dyDescent="0.2">
      <c r="A90" s="1273"/>
      <c r="B90" s="1317"/>
      <c r="C90" s="1317"/>
      <c r="D90" s="1317"/>
      <c r="E90" s="1317"/>
      <c r="F90" s="1317"/>
    </row>
  </sheetData>
  <protectedRanges>
    <protectedRange password="C521" sqref="C25:F26" name="Oblast1_1_1"/>
  </protectedRange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7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3.5703125" customWidth="1"/>
    <col min="3" max="3" width="82.28515625" customWidth="1"/>
    <col min="4" max="4" width="14" customWidth="1"/>
    <col min="5" max="7" width="13.42578125" customWidth="1"/>
  </cols>
  <sheetData>
    <row r="1" spans="2:7" ht="13.5" thickBot="1" x14ac:dyDescent="0.25"/>
    <row r="2" spans="2:7" ht="15.75" thickBot="1" x14ac:dyDescent="0.25">
      <c r="B2" s="226"/>
      <c r="C2" s="226"/>
      <c r="D2" s="185" t="s">
        <v>0</v>
      </c>
      <c r="E2" s="227"/>
      <c r="F2" s="185" t="s">
        <v>1</v>
      </c>
      <c r="G2" s="186"/>
    </row>
    <row r="3" spans="2:7" ht="15.75" x14ac:dyDescent="0.2">
      <c r="B3" s="228" t="s">
        <v>83</v>
      </c>
      <c r="C3" s="226"/>
      <c r="D3" s="226"/>
      <c r="E3" s="226"/>
      <c r="F3" s="226"/>
      <c r="G3" s="229"/>
    </row>
    <row r="4" spans="2:7" ht="15.75" thickBot="1" x14ac:dyDescent="0.25">
      <c r="B4" s="230"/>
      <c r="C4" s="231"/>
      <c r="D4" s="231"/>
      <c r="E4" s="232" t="s">
        <v>3</v>
      </c>
      <c r="F4" s="226"/>
      <c r="G4" s="226"/>
    </row>
    <row r="5" spans="2:7" ht="24.75" customHeight="1" thickBot="1" x14ac:dyDescent="0.25">
      <c r="B5" s="233"/>
      <c r="C5" s="1469" t="s">
        <v>84</v>
      </c>
      <c r="D5" s="1470"/>
      <c r="E5" s="234" t="s">
        <v>85</v>
      </c>
      <c r="F5" s="235"/>
      <c r="G5" s="236"/>
    </row>
    <row r="6" spans="2:7" ht="15.75" thickBot="1" x14ac:dyDescent="0.25">
      <c r="B6" s="237"/>
      <c r="C6" s="1471" t="s">
        <v>17</v>
      </c>
      <c r="D6" s="1472"/>
      <c r="E6" s="1266" t="s">
        <v>18</v>
      </c>
      <c r="F6" s="226"/>
      <c r="G6" s="226"/>
    </row>
    <row r="7" spans="2:7" ht="15.75" thickBot="1" x14ac:dyDescent="0.25">
      <c r="B7" s="237">
        <v>1</v>
      </c>
      <c r="C7" s="238" t="s">
        <v>86</v>
      </c>
      <c r="D7" s="239"/>
      <c r="E7" s="240"/>
      <c r="F7" s="226"/>
      <c r="G7" s="226"/>
    </row>
    <row r="8" spans="2:7" ht="15.75" thickBot="1" x14ac:dyDescent="0.25">
      <c r="B8" s="237">
        <f t="shared" ref="B8:B33" si="0">B7+1</f>
        <v>2</v>
      </c>
      <c r="C8" s="238" t="s">
        <v>87</v>
      </c>
      <c r="D8" s="239"/>
      <c r="E8" s="240"/>
      <c r="F8" s="226"/>
      <c r="G8" s="226"/>
    </row>
    <row r="9" spans="2:7" ht="15" x14ac:dyDescent="0.2">
      <c r="B9" s="241">
        <f t="shared" si="0"/>
        <v>3</v>
      </c>
      <c r="C9" s="242" t="s">
        <v>88</v>
      </c>
      <c r="D9" s="243"/>
      <c r="E9" s="244"/>
      <c r="F9" s="226"/>
      <c r="G9" s="226"/>
    </row>
    <row r="10" spans="2:7" ht="15" x14ac:dyDescent="0.2">
      <c r="B10" s="241">
        <f t="shared" si="0"/>
        <v>4</v>
      </c>
      <c r="C10" s="245" t="s">
        <v>89</v>
      </c>
      <c r="D10" s="246"/>
      <c r="E10" s="244"/>
      <c r="F10" s="226"/>
      <c r="G10" s="226"/>
    </row>
    <row r="11" spans="2:7" ht="15" x14ac:dyDescent="0.2">
      <c r="B11" s="241">
        <f t="shared" si="0"/>
        <v>5</v>
      </c>
      <c r="C11" s="247" t="s">
        <v>90</v>
      </c>
      <c r="D11" s="248"/>
      <c r="E11" s="249"/>
      <c r="F11" s="226"/>
      <c r="G11" s="226"/>
    </row>
    <row r="12" spans="2:7" ht="15" x14ac:dyDescent="0.2">
      <c r="B12" s="241">
        <f t="shared" si="0"/>
        <v>6</v>
      </c>
      <c r="C12" s="247" t="s">
        <v>91</v>
      </c>
      <c r="D12" s="248"/>
      <c r="E12" s="249"/>
      <c r="F12" s="226"/>
      <c r="G12" s="226"/>
    </row>
    <row r="13" spans="2:7" ht="15" x14ac:dyDescent="0.2">
      <c r="B13" s="241">
        <f t="shared" si="0"/>
        <v>7</v>
      </c>
      <c r="C13" s="247" t="s">
        <v>92</v>
      </c>
      <c r="D13" s="248"/>
      <c r="E13" s="249"/>
      <c r="F13" s="226"/>
      <c r="G13" s="226"/>
    </row>
    <row r="14" spans="2:7" ht="15" x14ac:dyDescent="0.2">
      <c r="B14" s="241">
        <f t="shared" si="0"/>
        <v>8</v>
      </c>
      <c r="C14" s="247" t="s">
        <v>93</v>
      </c>
      <c r="D14" s="248"/>
      <c r="E14" s="249"/>
      <c r="F14" s="226"/>
      <c r="G14" s="226"/>
    </row>
    <row r="15" spans="2:7" ht="15" x14ac:dyDescent="0.2">
      <c r="B15" s="241">
        <f t="shared" si="0"/>
        <v>9</v>
      </c>
      <c r="C15" s="247" t="s">
        <v>94</v>
      </c>
      <c r="D15" s="248"/>
      <c r="E15" s="249"/>
      <c r="F15" s="226"/>
      <c r="G15" s="226"/>
    </row>
    <row r="16" spans="2:7" ht="15" x14ac:dyDescent="0.2">
      <c r="B16" s="241">
        <f t="shared" si="0"/>
        <v>10</v>
      </c>
      <c r="C16" s="247" t="s">
        <v>95</v>
      </c>
      <c r="D16" s="248"/>
      <c r="E16" s="249"/>
      <c r="F16" s="226"/>
      <c r="G16" s="226"/>
    </row>
    <row r="17" spans="2:7" ht="15" x14ac:dyDescent="0.2">
      <c r="B17" s="241">
        <f t="shared" si="0"/>
        <v>11</v>
      </c>
      <c r="C17" s="247" t="s">
        <v>96</v>
      </c>
      <c r="D17" s="248"/>
      <c r="E17" s="249"/>
      <c r="F17" s="226"/>
      <c r="G17" s="226"/>
    </row>
    <row r="18" spans="2:7" ht="15" x14ac:dyDescent="0.2">
      <c r="B18" s="241">
        <f t="shared" si="0"/>
        <v>12</v>
      </c>
      <c r="C18" s="247" t="s">
        <v>322</v>
      </c>
      <c r="D18" s="248"/>
      <c r="E18" s="249"/>
      <c r="F18" s="226" t="s">
        <v>97</v>
      </c>
      <c r="G18" s="226"/>
    </row>
    <row r="19" spans="2:7" ht="15" x14ac:dyDescent="0.2">
      <c r="B19" s="241">
        <f t="shared" si="0"/>
        <v>13</v>
      </c>
      <c r="C19" s="247" t="s">
        <v>323</v>
      </c>
      <c r="D19" s="248"/>
      <c r="E19" s="249"/>
      <c r="F19" s="226"/>
      <c r="G19" s="226"/>
    </row>
    <row r="20" spans="2:7" ht="15" x14ac:dyDescent="0.2">
      <c r="B20" s="241">
        <f t="shared" si="0"/>
        <v>14</v>
      </c>
      <c r="C20" s="247" t="s">
        <v>98</v>
      </c>
      <c r="D20" s="248"/>
      <c r="E20" s="249"/>
      <c r="F20" s="226"/>
      <c r="G20" s="226"/>
    </row>
    <row r="21" spans="2:7" ht="15" x14ac:dyDescent="0.2">
      <c r="B21" s="241">
        <f t="shared" si="0"/>
        <v>15</v>
      </c>
      <c r="C21" s="247" t="s">
        <v>99</v>
      </c>
      <c r="D21" s="248"/>
      <c r="E21" s="249"/>
      <c r="F21" s="226"/>
      <c r="G21" s="226"/>
    </row>
    <row r="22" spans="2:7" ht="15" x14ac:dyDescent="0.2">
      <c r="B22" s="241">
        <f t="shared" si="0"/>
        <v>16</v>
      </c>
      <c r="C22" s="247" t="s">
        <v>100</v>
      </c>
      <c r="D22" s="248"/>
      <c r="E22" s="249"/>
      <c r="F22" s="226"/>
      <c r="G22" s="226"/>
    </row>
    <row r="23" spans="2:7" ht="15" x14ac:dyDescent="0.2">
      <c r="B23" s="241">
        <f t="shared" si="0"/>
        <v>17</v>
      </c>
      <c r="C23" s="247" t="s">
        <v>101</v>
      </c>
      <c r="D23" s="248"/>
      <c r="E23" s="249"/>
      <c r="F23" s="226"/>
      <c r="G23" s="226"/>
    </row>
    <row r="24" spans="2:7" ht="15" x14ac:dyDescent="0.2">
      <c r="B24" s="241">
        <f t="shared" si="0"/>
        <v>18</v>
      </c>
      <c r="C24" s="247" t="s">
        <v>102</v>
      </c>
      <c r="D24" s="248"/>
      <c r="E24" s="249"/>
      <c r="F24" s="226"/>
      <c r="G24" s="226"/>
    </row>
    <row r="25" spans="2:7" ht="15" x14ac:dyDescent="0.2">
      <c r="B25" s="241">
        <f t="shared" si="0"/>
        <v>19</v>
      </c>
      <c r="C25" s="247" t="s">
        <v>103</v>
      </c>
      <c r="D25" s="248"/>
      <c r="E25" s="249"/>
      <c r="F25" s="226"/>
      <c r="G25" s="226"/>
    </row>
    <row r="26" spans="2:7" ht="15" x14ac:dyDescent="0.2">
      <c r="B26" s="241">
        <f t="shared" si="0"/>
        <v>20</v>
      </c>
      <c r="C26" s="245" t="s">
        <v>104</v>
      </c>
      <c r="D26" s="246"/>
      <c r="E26" s="249"/>
      <c r="F26" s="226"/>
      <c r="G26" s="226"/>
    </row>
    <row r="27" spans="2:7" ht="15" x14ac:dyDescent="0.2">
      <c r="B27" s="241">
        <f t="shared" si="0"/>
        <v>21</v>
      </c>
      <c r="C27" s="245" t="s">
        <v>105</v>
      </c>
      <c r="D27" s="246"/>
      <c r="E27" s="249"/>
      <c r="F27" s="226"/>
      <c r="G27" s="226"/>
    </row>
    <row r="28" spans="2:7" ht="15" x14ac:dyDescent="0.2">
      <c r="B28" s="241">
        <f t="shared" si="0"/>
        <v>22</v>
      </c>
      <c r="C28" s="242" t="s">
        <v>106</v>
      </c>
      <c r="D28" s="243"/>
      <c r="E28" s="249"/>
      <c r="F28" s="226"/>
      <c r="G28" s="226"/>
    </row>
    <row r="29" spans="2:7" ht="15" x14ac:dyDescent="0.2">
      <c r="B29" s="241">
        <f t="shared" si="0"/>
        <v>23</v>
      </c>
      <c r="C29" s="250" t="s">
        <v>107</v>
      </c>
      <c r="D29" s="251"/>
      <c r="E29" s="249"/>
      <c r="F29" s="226"/>
      <c r="G29" s="226"/>
    </row>
    <row r="30" spans="2:7" ht="15" x14ac:dyDescent="0.2">
      <c r="B30" s="241">
        <f t="shared" si="0"/>
        <v>24</v>
      </c>
      <c r="C30" s="245" t="s">
        <v>108</v>
      </c>
      <c r="D30" s="246"/>
      <c r="E30" s="249"/>
      <c r="F30" s="226"/>
      <c r="G30" s="226"/>
    </row>
    <row r="31" spans="2:7" ht="15.75" thickBot="1" x14ac:dyDescent="0.25">
      <c r="B31" s="241">
        <f t="shared" si="0"/>
        <v>25</v>
      </c>
      <c r="C31" s="245" t="s">
        <v>109</v>
      </c>
      <c r="D31" s="246"/>
      <c r="E31" s="249"/>
      <c r="F31" s="226"/>
      <c r="G31" s="226"/>
    </row>
    <row r="32" spans="2:7" ht="15.75" thickBot="1" x14ac:dyDescent="0.25">
      <c r="B32" s="252">
        <f t="shared" si="0"/>
        <v>26</v>
      </c>
      <c r="C32" s="253" t="s">
        <v>110</v>
      </c>
      <c r="D32" s="254"/>
      <c r="E32" s="255"/>
      <c r="F32" s="226"/>
      <c r="G32" s="226"/>
    </row>
    <row r="33" spans="2:7" ht="15.75" thickBot="1" x14ac:dyDescent="0.25">
      <c r="B33" s="256">
        <f t="shared" si="0"/>
        <v>27</v>
      </c>
      <c r="C33" s="257" t="s">
        <v>111</v>
      </c>
      <c r="D33" s="258"/>
      <c r="E33" s="259"/>
      <c r="F33" s="226"/>
      <c r="G33" s="226"/>
    </row>
    <row r="34" spans="2:7" ht="16.5" customHeight="1" thickBot="1" x14ac:dyDescent="0.25">
      <c r="B34" s="106" t="s">
        <v>314</v>
      </c>
      <c r="C34" s="257"/>
      <c r="D34" s="257"/>
      <c r="E34" s="261"/>
      <c r="F34" s="226"/>
      <c r="G34" s="226"/>
    </row>
    <row r="35" spans="2:7" x14ac:dyDescent="0.2">
      <c r="B35" s="241">
        <f>B33+1</f>
        <v>28</v>
      </c>
      <c r="C35" s="263" t="s">
        <v>113</v>
      </c>
      <c r="D35" s="264"/>
      <c r="E35" s="249"/>
      <c r="F35" s="262"/>
      <c r="G35" s="262"/>
    </row>
    <row r="36" spans="2:7" x14ac:dyDescent="0.2">
      <c r="B36" s="241">
        <f>B35+1</f>
        <v>29</v>
      </c>
      <c r="C36" s="263" t="s">
        <v>114</v>
      </c>
      <c r="D36" s="264"/>
      <c r="E36" s="249"/>
      <c r="F36" s="262"/>
      <c r="G36" s="262"/>
    </row>
    <row r="37" spans="2:7" ht="13.5" thickBot="1" x14ac:dyDescent="0.25">
      <c r="B37" s="241">
        <f>B36+1</f>
        <v>30</v>
      </c>
      <c r="C37" s="1232" t="s">
        <v>112</v>
      </c>
      <c r="D37" s="248"/>
      <c r="E37" s="249"/>
      <c r="F37" s="262"/>
      <c r="G37" s="262"/>
    </row>
    <row r="38" spans="2:7" ht="13.5" thickBot="1" x14ac:dyDescent="0.25">
      <c r="B38" s="252">
        <f>B37+1</f>
        <v>31</v>
      </c>
      <c r="C38" s="253" t="s">
        <v>315</v>
      </c>
      <c r="D38" s="254"/>
      <c r="E38" s="255"/>
      <c r="F38" s="262"/>
      <c r="G38" s="262"/>
    </row>
    <row r="39" spans="2:7" ht="13.5" thickBot="1" x14ac:dyDescent="0.25">
      <c r="B39" s="256">
        <f>B38+1</f>
        <v>32</v>
      </c>
      <c r="C39" s="257" t="s">
        <v>316</v>
      </c>
      <c r="D39" s="258"/>
      <c r="E39" s="259"/>
      <c r="F39" s="262"/>
      <c r="G39" s="262"/>
    </row>
    <row r="40" spans="2:7" ht="3.75" customHeight="1" thickBot="1" x14ac:dyDescent="0.25">
      <c r="B40" s="260"/>
      <c r="C40" s="257"/>
      <c r="D40" s="257"/>
      <c r="E40" s="261"/>
      <c r="F40" s="226"/>
      <c r="G40" s="226"/>
    </row>
    <row r="41" spans="2:7" ht="14.25" customHeight="1" thickBot="1" x14ac:dyDescent="0.25">
      <c r="B41" s="237">
        <f>B39+1</f>
        <v>33</v>
      </c>
      <c r="C41" s="238" t="s">
        <v>115</v>
      </c>
      <c r="D41" s="239"/>
      <c r="E41" s="240"/>
      <c r="F41" s="226"/>
      <c r="G41" s="226"/>
    </row>
    <row r="42" spans="2:7" ht="15" x14ac:dyDescent="0.2">
      <c r="B42" s="241">
        <f t="shared" ref="B42:B49" si="1">B41+1</f>
        <v>34</v>
      </c>
      <c r="C42" s="263"/>
      <c r="D42" s="264"/>
      <c r="E42" s="249"/>
      <c r="F42" s="226"/>
      <c r="G42" s="226"/>
    </row>
    <row r="43" spans="2:7" ht="15" x14ac:dyDescent="0.2">
      <c r="B43" s="241">
        <f t="shared" si="1"/>
        <v>35</v>
      </c>
      <c r="C43" s="263"/>
      <c r="D43" s="264"/>
      <c r="E43" s="249"/>
      <c r="F43" s="226"/>
      <c r="G43" s="226"/>
    </row>
    <row r="44" spans="2:7" ht="15" x14ac:dyDescent="0.2">
      <c r="B44" s="241">
        <f t="shared" si="1"/>
        <v>36</v>
      </c>
      <c r="C44" s="247"/>
      <c r="D44" s="248"/>
      <c r="E44" s="249"/>
      <c r="F44" s="226"/>
      <c r="G44" s="226"/>
    </row>
    <row r="45" spans="2:7" ht="15" x14ac:dyDescent="0.2">
      <c r="B45" s="241">
        <f t="shared" si="1"/>
        <v>37</v>
      </c>
      <c r="C45" s="247"/>
      <c r="D45" s="248"/>
      <c r="E45" s="249"/>
      <c r="F45" s="226"/>
      <c r="G45" s="226"/>
    </row>
    <row r="46" spans="2:7" ht="15" x14ac:dyDescent="0.2">
      <c r="B46" s="241">
        <f t="shared" si="1"/>
        <v>38</v>
      </c>
      <c r="C46" s="247"/>
      <c r="D46" s="248"/>
      <c r="E46" s="249"/>
      <c r="F46" s="226"/>
      <c r="G46" s="226"/>
    </row>
    <row r="47" spans="2:7" ht="15" x14ac:dyDescent="0.2">
      <c r="B47" s="241">
        <f t="shared" si="1"/>
        <v>39</v>
      </c>
      <c r="C47" s="247"/>
      <c r="D47" s="248"/>
      <c r="E47" s="249"/>
      <c r="F47" s="226"/>
      <c r="G47" s="226"/>
    </row>
    <row r="48" spans="2:7" ht="15" x14ac:dyDescent="0.2">
      <c r="B48" s="241">
        <f t="shared" si="1"/>
        <v>40</v>
      </c>
      <c r="C48" s="247"/>
      <c r="D48" s="248"/>
      <c r="E48" s="249"/>
      <c r="F48" s="226"/>
      <c r="G48" s="226"/>
    </row>
    <row r="49" spans="2:7" ht="15.75" thickBot="1" x14ac:dyDescent="0.25">
      <c r="B49" s="265">
        <f t="shared" si="1"/>
        <v>41</v>
      </c>
      <c r="C49" s="266"/>
      <c r="D49" s="267"/>
      <c r="E49" s="268"/>
      <c r="F49" s="226"/>
      <c r="G49" s="226"/>
    </row>
    <row r="50" spans="2:7" ht="4.5" customHeight="1" thickBot="1" x14ac:dyDescent="0.25">
      <c r="B50" s="260"/>
      <c r="C50" s="257"/>
      <c r="D50" s="257"/>
      <c r="E50" s="261"/>
      <c r="F50" s="226"/>
      <c r="G50" s="226"/>
    </row>
    <row r="51" spans="2:7" ht="15" customHeight="1" thickBot="1" x14ac:dyDescent="0.25">
      <c r="B51" s="237">
        <f>B49+1</f>
        <v>42</v>
      </c>
      <c r="C51" s="238" t="s">
        <v>109</v>
      </c>
      <c r="D51" s="239"/>
      <c r="E51" s="240"/>
      <c r="F51" s="226"/>
      <c r="G51" s="226"/>
    </row>
    <row r="52" spans="2:7" ht="15" x14ac:dyDescent="0.2">
      <c r="B52" s="241">
        <f t="shared" ref="B52:B59" si="2">B51+1</f>
        <v>43</v>
      </c>
      <c r="C52" s="263"/>
      <c r="D52" s="264"/>
      <c r="E52" s="249"/>
      <c r="F52" s="226"/>
      <c r="G52" s="226"/>
    </row>
    <row r="53" spans="2:7" ht="15" x14ac:dyDescent="0.2">
      <c r="B53" s="241">
        <f t="shared" si="2"/>
        <v>44</v>
      </c>
      <c r="C53" s="263"/>
      <c r="D53" s="264"/>
      <c r="E53" s="249"/>
      <c r="F53" s="226"/>
      <c r="G53" s="226"/>
    </row>
    <row r="54" spans="2:7" ht="15" x14ac:dyDescent="0.2">
      <c r="B54" s="241">
        <f t="shared" si="2"/>
        <v>45</v>
      </c>
      <c r="C54" s="247"/>
      <c r="D54" s="248"/>
      <c r="E54" s="249"/>
      <c r="F54" s="226"/>
      <c r="G54" s="226"/>
    </row>
    <row r="55" spans="2:7" ht="15" x14ac:dyDescent="0.2">
      <c r="B55" s="241">
        <f t="shared" si="2"/>
        <v>46</v>
      </c>
      <c r="C55" s="247"/>
      <c r="D55" s="248"/>
      <c r="E55" s="249"/>
      <c r="F55" s="226"/>
      <c r="G55" s="226"/>
    </row>
    <row r="56" spans="2:7" ht="15" x14ac:dyDescent="0.2">
      <c r="B56" s="241">
        <f t="shared" si="2"/>
        <v>47</v>
      </c>
      <c r="C56" s="247"/>
      <c r="D56" s="248"/>
      <c r="E56" s="249"/>
      <c r="F56" s="226"/>
      <c r="G56" s="226"/>
    </row>
    <row r="57" spans="2:7" ht="15" x14ac:dyDescent="0.2">
      <c r="B57" s="241">
        <f t="shared" si="2"/>
        <v>48</v>
      </c>
      <c r="C57" s="247"/>
      <c r="D57" s="248"/>
      <c r="E57" s="249"/>
      <c r="F57" s="226"/>
      <c r="G57" s="226"/>
    </row>
    <row r="58" spans="2:7" ht="15" x14ac:dyDescent="0.2">
      <c r="B58" s="241">
        <f t="shared" si="2"/>
        <v>49</v>
      </c>
      <c r="C58" s="247"/>
      <c r="D58" s="248"/>
      <c r="E58" s="249"/>
      <c r="F58" s="226"/>
      <c r="G58" s="226"/>
    </row>
    <row r="59" spans="2:7" ht="15.75" thickBot="1" x14ac:dyDescent="0.25">
      <c r="B59" s="265">
        <f t="shared" si="2"/>
        <v>50</v>
      </c>
      <c r="C59" s="266"/>
      <c r="D59" s="267"/>
      <c r="E59" s="268"/>
      <c r="F59" s="226"/>
      <c r="G59" s="226"/>
    </row>
    <row r="60" spans="2:7" ht="15" x14ac:dyDescent="0.2">
      <c r="B60" s="269"/>
      <c r="C60" s="226"/>
      <c r="D60" s="226"/>
      <c r="E60" s="226"/>
      <c r="F60" s="226"/>
      <c r="G60" s="226"/>
    </row>
    <row r="61" spans="2:7" ht="15.75" thickBot="1" x14ac:dyDescent="0.25">
      <c r="B61" s="269"/>
      <c r="C61" s="226"/>
      <c r="D61" s="226"/>
      <c r="E61" s="226"/>
      <c r="F61" s="226"/>
      <c r="G61" s="226"/>
    </row>
    <row r="62" spans="2:7" ht="15" x14ac:dyDescent="0.2">
      <c r="B62" s="269"/>
      <c r="C62" s="226"/>
      <c r="D62" s="198" t="s">
        <v>70</v>
      </c>
      <c r="E62" s="199"/>
      <c r="F62" s="200" t="s">
        <v>71</v>
      </c>
      <c r="G62" s="201"/>
    </row>
    <row r="63" spans="2:7" ht="15" x14ac:dyDescent="0.2">
      <c r="B63" s="269"/>
      <c r="C63" s="226"/>
      <c r="D63" s="202" t="s">
        <v>72</v>
      </c>
      <c r="E63" s="203"/>
      <c r="F63" s="204" t="s">
        <v>72</v>
      </c>
      <c r="G63" s="205"/>
    </row>
    <row r="64" spans="2:7" ht="15" x14ac:dyDescent="0.2">
      <c r="B64" s="269"/>
      <c r="C64" s="226"/>
      <c r="D64" s="206"/>
      <c r="E64" s="207"/>
      <c r="F64" s="208"/>
      <c r="G64" s="209"/>
    </row>
    <row r="65" spans="2:7" ht="15" x14ac:dyDescent="0.2">
      <c r="B65" s="269"/>
      <c r="C65" s="226"/>
      <c r="D65" s="210"/>
      <c r="E65" s="207"/>
      <c r="F65" s="211"/>
      <c r="G65" s="209"/>
    </row>
    <row r="66" spans="2:7" ht="15.75" thickBot="1" x14ac:dyDescent="0.25">
      <c r="B66" s="269"/>
      <c r="C66" s="226"/>
      <c r="D66" s="212" t="s">
        <v>73</v>
      </c>
      <c r="E66" s="213"/>
      <c r="F66" s="214" t="s">
        <v>73</v>
      </c>
      <c r="G66" s="215"/>
    </row>
    <row r="67" spans="2:7" ht="15.75" thickBot="1" x14ac:dyDescent="0.25">
      <c r="B67" s="269"/>
      <c r="C67" s="226"/>
      <c r="D67" s="216" t="s">
        <v>74</v>
      </c>
      <c r="E67" s="217"/>
      <c r="F67" s="218"/>
      <c r="G67" s="219"/>
    </row>
  </sheetData>
  <protectedRanges>
    <protectedRange sqref="E33:E34 E40 E50" name="Oblast1_1_1_7"/>
    <protectedRange password="C521" sqref="D64:G65" name="Oblast1_1_1"/>
  </protectedRanges>
  <mergeCells count="2">
    <mergeCell ref="C5:D5"/>
    <mergeCell ref="C6:D6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4"/>
  <sheetViews>
    <sheetView showGridLines="0" topLeftCell="A19" zoomScale="85" zoomScaleNormal="85" workbookViewId="0"/>
  </sheetViews>
  <sheetFormatPr defaultRowHeight="12.75" x14ac:dyDescent="0.2"/>
  <cols>
    <col min="1" max="1" width="3.28515625" customWidth="1"/>
    <col min="2" max="2" width="3.5703125" customWidth="1"/>
    <col min="3" max="3" width="66.140625" customWidth="1"/>
    <col min="4" max="7" width="14" customWidth="1"/>
  </cols>
  <sheetData>
    <row r="1" spans="2:7" ht="13.5" thickBot="1" x14ac:dyDescent="0.25"/>
    <row r="2" spans="2:7" ht="15.75" thickBot="1" x14ac:dyDescent="0.25">
      <c r="B2" s="226"/>
      <c r="C2" s="226"/>
      <c r="D2" s="185" t="s">
        <v>0</v>
      </c>
      <c r="E2" s="227"/>
      <c r="F2" s="185" t="s">
        <v>1</v>
      </c>
      <c r="G2" s="186"/>
    </row>
    <row r="3" spans="2:7" ht="15.75" x14ac:dyDescent="0.2">
      <c r="B3" s="228" t="s">
        <v>116</v>
      </c>
      <c r="C3" s="226"/>
      <c r="D3" s="226"/>
      <c r="E3" s="226"/>
      <c r="F3" s="226"/>
      <c r="G3" s="226"/>
    </row>
    <row r="4" spans="2:7" ht="15.75" thickBot="1" x14ac:dyDescent="0.25">
      <c r="B4" s="230"/>
      <c r="C4" s="231"/>
      <c r="D4" s="231"/>
      <c r="E4" s="270"/>
      <c r="F4" s="271"/>
      <c r="G4" s="272" t="s">
        <v>3</v>
      </c>
    </row>
    <row r="5" spans="2:7" ht="39" thickBot="1" x14ac:dyDescent="0.25">
      <c r="B5" s="237"/>
      <c r="C5" s="1469" t="s">
        <v>117</v>
      </c>
      <c r="D5" s="1470"/>
      <c r="E5" s="273" t="s">
        <v>374</v>
      </c>
      <c r="F5" s="273" t="s">
        <v>375</v>
      </c>
      <c r="G5" s="273" t="s">
        <v>118</v>
      </c>
    </row>
    <row r="6" spans="2:7" ht="13.5" thickBot="1" x14ac:dyDescent="0.25">
      <c r="B6" s="274"/>
      <c r="C6" s="1473" t="s">
        <v>17</v>
      </c>
      <c r="D6" s="1474"/>
      <c r="E6" s="275" t="s">
        <v>18</v>
      </c>
      <c r="F6" s="276" t="s">
        <v>19</v>
      </c>
      <c r="G6" s="274" t="s">
        <v>20</v>
      </c>
    </row>
    <row r="7" spans="2:7" ht="13.5" thickBot="1" x14ac:dyDescent="0.25">
      <c r="B7" s="237">
        <v>1</v>
      </c>
      <c r="C7" s="238" t="s">
        <v>119</v>
      </c>
      <c r="D7" s="239"/>
      <c r="E7" s="240"/>
      <c r="F7" s="240"/>
      <c r="G7" s="277"/>
    </row>
    <row r="8" spans="2:7" ht="13.5" thickBot="1" x14ac:dyDescent="0.25">
      <c r="B8" s="237">
        <f>B7+1</f>
        <v>2</v>
      </c>
      <c r="C8" s="238" t="s">
        <v>120</v>
      </c>
      <c r="D8" s="239"/>
      <c r="E8" s="240"/>
      <c r="F8" s="240"/>
      <c r="G8" s="277"/>
    </row>
    <row r="9" spans="2:7" x14ac:dyDescent="0.2">
      <c r="B9" s="241">
        <f t="shared" ref="B9:B62" si="0">B8+1</f>
        <v>3</v>
      </c>
      <c r="C9" s="242" t="s">
        <v>121</v>
      </c>
      <c r="D9" s="243"/>
      <c r="E9" s="244"/>
      <c r="F9" s="244"/>
      <c r="G9" s="278"/>
    </row>
    <row r="10" spans="2:7" x14ac:dyDescent="0.2">
      <c r="B10" s="241">
        <f t="shared" si="0"/>
        <v>4</v>
      </c>
      <c r="C10" s="245" t="s">
        <v>122</v>
      </c>
      <c r="D10" s="246"/>
      <c r="E10" s="244"/>
      <c r="F10" s="244"/>
      <c r="G10" s="278"/>
    </row>
    <row r="11" spans="2:7" x14ac:dyDescent="0.2">
      <c r="B11" s="241">
        <f t="shared" si="0"/>
        <v>5</v>
      </c>
      <c r="C11" s="247" t="s">
        <v>123</v>
      </c>
      <c r="D11" s="248"/>
      <c r="E11" s="279"/>
      <c r="F11" s="280"/>
      <c r="G11" s="278"/>
    </row>
    <row r="12" spans="2:7" x14ac:dyDescent="0.2">
      <c r="B12" s="241">
        <f t="shared" si="0"/>
        <v>6</v>
      </c>
      <c r="C12" s="247" t="s">
        <v>124</v>
      </c>
      <c r="D12" s="248"/>
      <c r="E12" s="279"/>
      <c r="F12" s="280"/>
      <c r="G12" s="278"/>
    </row>
    <row r="13" spans="2:7" x14ac:dyDescent="0.2">
      <c r="B13" s="241">
        <f t="shared" si="0"/>
        <v>7</v>
      </c>
      <c r="C13" s="247" t="s">
        <v>125</v>
      </c>
      <c r="D13" s="248"/>
      <c r="E13" s="279"/>
      <c r="F13" s="280"/>
      <c r="G13" s="278"/>
    </row>
    <row r="14" spans="2:7" x14ac:dyDescent="0.2">
      <c r="B14" s="241">
        <f t="shared" si="0"/>
        <v>8</v>
      </c>
      <c r="C14" s="247" t="s">
        <v>126</v>
      </c>
      <c r="D14" s="248"/>
      <c r="E14" s="279"/>
      <c r="F14" s="280"/>
      <c r="G14" s="278"/>
    </row>
    <row r="15" spans="2:7" x14ac:dyDescent="0.2">
      <c r="B15" s="241">
        <f t="shared" si="0"/>
        <v>9</v>
      </c>
      <c r="C15" s="245" t="s">
        <v>127</v>
      </c>
      <c r="D15" s="246"/>
      <c r="E15" s="244"/>
      <c r="F15" s="244"/>
      <c r="G15" s="244"/>
    </row>
    <row r="16" spans="2:7" x14ac:dyDescent="0.2">
      <c r="B16" s="241">
        <f t="shared" si="0"/>
        <v>10</v>
      </c>
      <c r="C16" s="247" t="s">
        <v>128</v>
      </c>
      <c r="D16" s="248"/>
      <c r="E16" s="244"/>
      <c r="F16" s="278"/>
      <c r="G16" s="278"/>
    </row>
    <row r="17" spans="2:7" x14ac:dyDescent="0.2">
      <c r="B17" s="241">
        <f t="shared" si="0"/>
        <v>11</v>
      </c>
      <c r="C17" s="1414" t="s">
        <v>361</v>
      </c>
      <c r="D17" s="248"/>
      <c r="E17" s="244"/>
      <c r="F17" s="278"/>
      <c r="G17" s="278"/>
    </row>
    <row r="18" spans="2:7" x14ac:dyDescent="0.2">
      <c r="B18" s="241">
        <f t="shared" si="0"/>
        <v>12</v>
      </c>
      <c r="C18" s="1414" t="s">
        <v>362</v>
      </c>
      <c r="D18" s="248"/>
      <c r="E18" s="244"/>
      <c r="F18" s="278"/>
      <c r="G18" s="278"/>
    </row>
    <row r="19" spans="2:7" x14ac:dyDescent="0.2">
      <c r="B19" s="241">
        <f t="shared" si="0"/>
        <v>13</v>
      </c>
      <c r="C19" s="247" t="s">
        <v>129</v>
      </c>
      <c r="D19" s="248"/>
      <c r="E19" s="244"/>
      <c r="F19" s="278"/>
      <c r="G19" s="278"/>
    </row>
    <row r="20" spans="2:7" x14ac:dyDescent="0.2">
      <c r="B20" s="241">
        <f t="shared" si="0"/>
        <v>14</v>
      </c>
      <c r="C20" s="1414" t="s">
        <v>361</v>
      </c>
      <c r="D20" s="248"/>
      <c r="E20" s="244"/>
      <c r="F20" s="278"/>
      <c r="G20" s="278"/>
    </row>
    <row r="21" spans="2:7" x14ac:dyDescent="0.2">
      <c r="B21" s="241">
        <f t="shared" si="0"/>
        <v>15</v>
      </c>
      <c r="C21" s="1414" t="s">
        <v>362</v>
      </c>
      <c r="D21" s="248"/>
      <c r="E21" s="244"/>
      <c r="F21" s="278"/>
      <c r="G21" s="278"/>
    </row>
    <row r="22" spans="2:7" x14ac:dyDescent="0.2">
      <c r="B22" s="241">
        <f t="shared" si="0"/>
        <v>16</v>
      </c>
      <c r="C22" s="247" t="s">
        <v>130</v>
      </c>
      <c r="D22" s="248"/>
      <c r="E22" s="244"/>
      <c r="F22" s="278"/>
      <c r="G22" s="278"/>
    </row>
    <row r="23" spans="2:7" x14ac:dyDescent="0.2">
      <c r="B23" s="241">
        <f t="shared" si="0"/>
        <v>17</v>
      </c>
      <c r="C23" s="247" t="s">
        <v>131</v>
      </c>
      <c r="D23" s="248"/>
      <c r="E23" s="244"/>
      <c r="F23" s="278"/>
      <c r="G23" s="278"/>
    </row>
    <row r="24" spans="2:7" x14ac:dyDescent="0.2">
      <c r="B24" s="241">
        <f t="shared" si="0"/>
        <v>18</v>
      </c>
      <c r="C24" s="247" t="s">
        <v>132</v>
      </c>
      <c r="D24" s="248"/>
      <c r="E24" s="244"/>
      <c r="F24" s="278"/>
      <c r="G24" s="278"/>
    </row>
    <row r="25" spans="2:7" x14ac:dyDescent="0.2">
      <c r="B25" s="241">
        <f t="shared" si="0"/>
        <v>19</v>
      </c>
      <c r="C25" s="1414" t="s">
        <v>361</v>
      </c>
      <c r="D25" s="248"/>
      <c r="E25" s="244"/>
      <c r="F25" s="278"/>
      <c r="G25" s="278"/>
    </row>
    <row r="26" spans="2:7" x14ac:dyDescent="0.2">
      <c r="B26" s="241">
        <f t="shared" si="0"/>
        <v>20</v>
      </c>
      <c r="C26" s="1414" t="s">
        <v>362</v>
      </c>
      <c r="D26" s="248"/>
      <c r="E26" s="244"/>
      <c r="F26" s="278"/>
      <c r="G26" s="278"/>
    </row>
    <row r="27" spans="2:7" x14ac:dyDescent="0.2">
      <c r="B27" s="241">
        <f t="shared" si="0"/>
        <v>21</v>
      </c>
      <c r="C27" s="247" t="s">
        <v>133</v>
      </c>
      <c r="D27" s="248"/>
      <c r="E27" s="244"/>
      <c r="F27" s="278"/>
      <c r="G27" s="278"/>
    </row>
    <row r="28" spans="2:7" x14ac:dyDescent="0.2">
      <c r="B28" s="241">
        <f t="shared" si="0"/>
        <v>22</v>
      </c>
      <c r="C28" s="1414" t="s">
        <v>361</v>
      </c>
      <c r="D28" s="248"/>
      <c r="E28" s="244"/>
      <c r="F28" s="278"/>
      <c r="G28" s="278"/>
    </row>
    <row r="29" spans="2:7" x14ac:dyDescent="0.2">
      <c r="B29" s="241">
        <f t="shared" si="0"/>
        <v>23</v>
      </c>
      <c r="C29" s="1414" t="s">
        <v>362</v>
      </c>
      <c r="D29" s="248"/>
      <c r="E29" s="244"/>
      <c r="F29" s="278"/>
      <c r="G29" s="278"/>
    </row>
    <row r="30" spans="2:7" x14ac:dyDescent="0.2">
      <c r="B30" s="241">
        <f t="shared" si="0"/>
        <v>24</v>
      </c>
      <c r="C30" s="247" t="s">
        <v>134</v>
      </c>
      <c r="D30" s="248"/>
      <c r="E30" s="279"/>
      <c r="F30" s="278"/>
      <c r="G30" s="278"/>
    </row>
    <row r="31" spans="2:7" x14ac:dyDescent="0.2">
      <c r="B31" s="241">
        <f t="shared" si="0"/>
        <v>25</v>
      </c>
      <c r="C31" s="1414" t="s">
        <v>361</v>
      </c>
      <c r="D31" s="248"/>
      <c r="E31" s="279"/>
      <c r="F31" s="278"/>
      <c r="G31" s="278"/>
    </row>
    <row r="32" spans="2:7" x14ac:dyDescent="0.2">
      <c r="B32" s="241">
        <f t="shared" si="0"/>
        <v>26</v>
      </c>
      <c r="C32" s="1414" t="s">
        <v>362</v>
      </c>
      <c r="D32" s="248"/>
      <c r="E32" s="279"/>
      <c r="F32" s="278"/>
      <c r="G32" s="278"/>
    </row>
    <row r="33" spans="2:7" x14ac:dyDescent="0.2">
      <c r="B33" s="241">
        <f t="shared" si="0"/>
        <v>27</v>
      </c>
      <c r="C33" s="247" t="s">
        <v>324</v>
      </c>
      <c r="D33" s="248"/>
      <c r="E33" s="244"/>
      <c r="F33" s="278"/>
      <c r="G33" s="278"/>
    </row>
    <row r="34" spans="2:7" x14ac:dyDescent="0.2">
      <c r="B34" s="241">
        <f t="shared" si="0"/>
        <v>28</v>
      </c>
      <c r="C34" s="247" t="s">
        <v>325</v>
      </c>
      <c r="D34" s="248"/>
      <c r="E34" s="244"/>
      <c r="F34" s="278"/>
      <c r="G34" s="278"/>
    </row>
    <row r="35" spans="2:7" x14ac:dyDescent="0.2">
      <c r="B35" s="241">
        <f t="shared" si="0"/>
        <v>29</v>
      </c>
      <c r="C35" s="1414" t="s">
        <v>361</v>
      </c>
      <c r="D35" s="248"/>
      <c r="E35" s="244"/>
      <c r="F35" s="278"/>
      <c r="G35" s="278"/>
    </row>
    <row r="36" spans="2:7" x14ac:dyDescent="0.2">
      <c r="B36" s="241">
        <f t="shared" si="0"/>
        <v>30</v>
      </c>
      <c r="C36" s="1414" t="s">
        <v>362</v>
      </c>
      <c r="D36" s="248"/>
      <c r="E36" s="244"/>
      <c r="F36" s="278"/>
      <c r="G36" s="278"/>
    </row>
    <row r="37" spans="2:7" x14ac:dyDescent="0.2">
      <c r="B37" s="241">
        <f t="shared" si="0"/>
        <v>31</v>
      </c>
      <c r="C37" s="247" t="s">
        <v>326</v>
      </c>
      <c r="D37" s="248"/>
      <c r="E37" s="244"/>
      <c r="F37" s="278"/>
      <c r="G37" s="278"/>
    </row>
    <row r="38" spans="2:7" x14ac:dyDescent="0.2">
      <c r="B38" s="241">
        <f t="shared" si="0"/>
        <v>32</v>
      </c>
      <c r="C38" s="247" t="s">
        <v>327</v>
      </c>
      <c r="D38" s="248"/>
      <c r="E38" s="244"/>
      <c r="F38" s="244"/>
      <c r="G38" s="278"/>
    </row>
    <row r="39" spans="2:7" x14ac:dyDescent="0.2">
      <c r="B39" s="241">
        <f t="shared" si="0"/>
        <v>33</v>
      </c>
      <c r="C39" s="1186" t="s">
        <v>328</v>
      </c>
      <c r="D39" s="248"/>
      <c r="E39" s="279"/>
      <c r="F39" s="279"/>
      <c r="G39" s="278"/>
    </row>
    <row r="40" spans="2:7" x14ac:dyDescent="0.2">
      <c r="B40" s="241">
        <f t="shared" si="0"/>
        <v>34</v>
      </c>
      <c r="C40" s="1185" t="s">
        <v>329</v>
      </c>
      <c r="D40" s="281"/>
      <c r="E40" s="279"/>
      <c r="F40" s="279"/>
      <c r="G40" s="282"/>
    </row>
    <row r="41" spans="2:7" x14ac:dyDescent="0.2">
      <c r="B41" s="241">
        <f t="shared" si="0"/>
        <v>35</v>
      </c>
      <c r="C41" s="247" t="s">
        <v>330</v>
      </c>
      <c r="D41" s="248"/>
      <c r="E41" s="279"/>
      <c r="F41" s="279"/>
      <c r="G41" s="278"/>
    </row>
    <row r="42" spans="2:7" x14ac:dyDescent="0.2">
      <c r="B42" s="241">
        <f t="shared" si="0"/>
        <v>36</v>
      </c>
      <c r="C42" s="247" t="s">
        <v>135</v>
      </c>
      <c r="D42" s="248"/>
      <c r="E42" s="244"/>
      <c r="F42" s="278"/>
      <c r="G42" s="278"/>
    </row>
    <row r="43" spans="2:7" x14ac:dyDescent="0.2">
      <c r="B43" s="241">
        <f t="shared" si="0"/>
        <v>37</v>
      </c>
      <c r="C43" s="242" t="s">
        <v>136</v>
      </c>
      <c r="D43" s="243"/>
      <c r="E43" s="244"/>
      <c r="F43" s="244"/>
      <c r="G43" s="278"/>
    </row>
    <row r="44" spans="2:7" x14ac:dyDescent="0.2">
      <c r="B44" s="241">
        <f t="shared" si="0"/>
        <v>38</v>
      </c>
      <c r="C44" s="242" t="s">
        <v>137</v>
      </c>
      <c r="D44" s="243"/>
      <c r="E44" s="279"/>
      <c r="F44" s="279"/>
      <c r="G44" s="278"/>
    </row>
    <row r="45" spans="2:7" x14ac:dyDescent="0.2">
      <c r="B45" s="241">
        <f t="shared" si="0"/>
        <v>39</v>
      </c>
      <c r="C45" s="242" t="s">
        <v>138</v>
      </c>
      <c r="D45" s="243"/>
      <c r="E45" s="279"/>
      <c r="F45" s="279"/>
      <c r="G45" s="278"/>
    </row>
    <row r="46" spans="2:7" x14ac:dyDescent="0.2">
      <c r="B46" s="241">
        <f t="shared" si="0"/>
        <v>40</v>
      </c>
      <c r="C46" s="242" t="s">
        <v>139</v>
      </c>
      <c r="D46" s="243"/>
      <c r="E46" s="279"/>
      <c r="F46" s="279"/>
      <c r="G46" s="278"/>
    </row>
    <row r="47" spans="2:7" x14ac:dyDescent="0.2">
      <c r="B47" s="241">
        <f t="shared" si="0"/>
        <v>41</v>
      </c>
      <c r="C47" s="242" t="s">
        <v>140</v>
      </c>
      <c r="D47" s="243"/>
      <c r="E47" s="279"/>
      <c r="F47" s="279"/>
      <c r="G47" s="278"/>
    </row>
    <row r="48" spans="2:7" x14ac:dyDescent="0.2">
      <c r="B48" s="241">
        <f t="shared" si="0"/>
        <v>42</v>
      </c>
      <c r="C48" s="242" t="s">
        <v>141</v>
      </c>
      <c r="D48" s="243"/>
      <c r="E48" s="279"/>
      <c r="F48" s="279"/>
      <c r="G48" s="278"/>
    </row>
    <row r="49" spans="2:7" x14ac:dyDescent="0.2">
      <c r="B49" s="241">
        <f t="shared" si="0"/>
        <v>43</v>
      </c>
      <c r="C49" s="242" t="s">
        <v>142</v>
      </c>
      <c r="D49" s="243"/>
      <c r="E49" s="279"/>
      <c r="F49" s="279"/>
      <c r="G49" s="278"/>
    </row>
    <row r="50" spans="2:7" x14ac:dyDescent="0.2">
      <c r="B50" s="241">
        <f t="shared" si="0"/>
        <v>44</v>
      </c>
      <c r="C50" s="242" t="s">
        <v>143</v>
      </c>
      <c r="D50" s="243"/>
      <c r="E50" s="244"/>
      <c r="F50" s="244"/>
      <c r="G50" s="278"/>
    </row>
    <row r="51" spans="2:7" x14ac:dyDescent="0.2">
      <c r="B51" s="241">
        <f t="shared" si="0"/>
        <v>45</v>
      </c>
      <c r="C51" s="242" t="s">
        <v>144</v>
      </c>
      <c r="D51" s="243"/>
      <c r="E51" s="244"/>
      <c r="F51" s="278"/>
      <c r="G51" s="278"/>
    </row>
    <row r="52" spans="2:7" x14ac:dyDescent="0.2">
      <c r="B52" s="241">
        <f t="shared" si="0"/>
        <v>46</v>
      </c>
      <c r="C52" s="242" t="s">
        <v>145</v>
      </c>
      <c r="D52" s="243"/>
      <c r="E52" s="244"/>
      <c r="F52" s="278"/>
      <c r="G52" s="278"/>
    </row>
    <row r="53" spans="2:7" x14ac:dyDescent="0.2">
      <c r="B53" s="241">
        <f t="shared" si="0"/>
        <v>47</v>
      </c>
      <c r="C53" s="242" t="s">
        <v>146</v>
      </c>
      <c r="D53" s="243"/>
      <c r="E53" s="283" t="s">
        <v>57</v>
      </c>
      <c r="F53" s="278"/>
      <c r="G53" s="278"/>
    </row>
    <row r="54" spans="2:7" x14ac:dyDescent="0.2">
      <c r="B54" s="241">
        <f t="shared" si="0"/>
        <v>48</v>
      </c>
      <c r="C54" s="242" t="s">
        <v>147</v>
      </c>
      <c r="D54" s="243"/>
      <c r="E54" s="244"/>
      <c r="F54" s="244"/>
      <c r="G54" s="278"/>
    </row>
    <row r="55" spans="2:7" x14ac:dyDescent="0.2">
      <c r="B55" s="241">
        <f t="shared" si="0"/>
        <v>49</v>
      </c>
      <c r="C55" s="245" t="s">
        <v>148</v>
      </c>
      <c r="D55" s="246"/>
      <c r="E55" s="279"/>
      <c r="F55" s="278"/>
      <c r="G55" s="278"/>
    </row>
    <row r="56" spans="2:7" x14ac:dyDescent="0.2">
      <c r="B56" s="241">
        <f t="shared" si="0"/>
        <v>50</v>
      </c>
      <c r="C56" s="250" t="s">
        <v>149</v>
      </c>
      <c r="D56" s="251"/>
      <c r="E56" s="284"/>
      <c r="F56" s="285"/>
      <c r="G56" s="278"/>
    </row>
    <row r="57" spans="2:7" ht="13.5" thickBot="1" x14ac:dyDescent="0.25">
      <c r="B57" s="241">
        <f t="shared" si="0"/>
        <v>51</v>
      </c>
      <c r="C57" s="250" t="s">
        <v>150</v>
      </c>
      <c r="D57" s="286"/>
      <c r="E57" s="250"/>
      <c r="F57" s="280"/>
      <c r="G57" s="278"/>
    </row>
    <row r="58" spans="2:7" ht="13.5" thickBot="1" x14ac:dyDescent="0.25">
      <c r="B58" s="256">
        <f t="shared" si="0"/>
        <v>52</v>
      </c>
      <c r="C58" s="287" t="s">
        <v>151</v>
      </c>
      <c r="D58" s="258"/>
      <c r="E58" s="1405"/>
      <c r="F58" s="277"/>
      <c r="G58" s="1406"/>
    </row>
    <row r="59" spans="2:7" x14ac:dyDescent="0.2">
      <c r="B59" s="288">
        <f t="shared" si="0"/>
        <v>53</v>
      </c>
      <c r="C59" s="289" t="s">
        <v>152</v>
      </c>
      <c r="D59" s="290"/>
      <c r="E59" s="294" t="s">
        <v>57</v>
      </c>
      <c r="F59" s="280"/>
      <c r="G59" s="1189" t="s">
        <v>57</v>
      </c>
    </row>
    <row r="60" spans="2:7" x14ac:dyDescent="0.2">
      <c r="B60" s="288">
        <f>B59+1</f>
        <v>54</v>
      </c>
      <c r="C60" s="289" t="s">
        <v>360</v>
      </c>
      <c r="D60" s="290"/>
      <c r="E60" s="294"/>
      <c r="F60" s="1415" t="s">
        <v>57</v>
      </c>
      <c r="G60" s="1189"/>
    </row>
    <row r="61" spans="2:7" ht="13.5" thickBot="1" x14ac:dyDescent="0.25">
      <c r="B61" s="288">
        <f>B60+1</f>
        <v>55</v>
      </c>
      <c r="C61" s="289" t="s">
        <v>153</v>
      </c>
      <c r="D61" s="290"/>
      <c r="E61" s="294" t="s">
        <v>57</v>
      </c>
      <c r="F61" s="291"/>
      <c r="G61" s="1189" t="s">
        <v>57</v>
      </c>
    </row>
    <row r="62" spans="2:7" ht="13.5" thickBot="1" x14ac:dyDescent="0.25">
      <c r="B62" s="256">
        <f t="shared" si="0"/>
        <v>56</v>
      </c>
      <c r="C62" s="287" t="s">
        <v>154</v>
      </c>
      <c r="D62" s="258"/>
      <c r="E62" s="1187" t="s">
        <v>57</v>
      </c>
      <c r="F62" s="259"/>
      <c r="G62" s="1188" t="s">
        <v>57</v>
      </c>
    </row>
    <row r="63" spans="2:7" ht="18" customHeight="1" thickBot="1" x14ac:dyDescent="0.25">
      <c r="B63" s="1252" t="s">
        <v>314</v>
      </c>
      <c r="C63" s="1253"/>
      <c r="D63" s="1253"/>
      <c r="E63" s="1253"/>
      <c r="F63" s="1253"/>
      <c r="G63" s="1253"/>
    </row>
    <row r="64" spans="2:7" x14ac:dyDescent="0.2">
      <c r="B64" s="1247">
        <f>B62+1</f>
        <v>57</v>
      </c>
      <c r="C64" s="1248" t="s">
        <v>156</v>
      </c>
      <c r="D64" s="1249"/>
      <c r="E64" s="1250" t="s">
        <v>57</v>
      </c>
      <c r="F64" s="1251"/>
      <c r="G64" s="1247" t="s">
        <v>57</v>
      </c>
    </row>
    <row r="65" spans="2:7" x14ac:dyDescent="0.2">
      <c r="B65" s="241">
        <f>B64+1</f>
        <v>58</v>
      </c>
      <c r="C65" s="292" t="s">
        <v>157</v>
      </c>
      <c r="D65" s="293"/>
      <c r="E65" s="294" t="s">
        <v>57</v>
      </c>
      <c r="F65" s="249"/>
      <c r="G65" s="288" t="s">
        <v>57</v>
      </c>
    </row>
    <row r="66" spans="2:7" ht="13.5" thickBot="1" x14ac:dyDescent="0.25">
      <c r="B66" s="265">
        <f>B65+1</f>
        <v>59</v>
      </c>
      <c r="C66" s="295" t="s">
        <v>155</v>
      </c>
      <c r="D66" s="296"/>
      <c r="E66" s="297" t="s">
        <v>57</v>
      </c>
      <c r="F66" s="268"/>
      <c r="G66" s="298" t="s">
        <v>57</v>
      </c>
    </row>
    <row r="67" spans="2:7" ht="13.5" thickBot="1" x14ac:dyDescent="0.25">
      <c r="B67" s="256">
        <f>B66+1</f>
        <v>60</v>
      </c>
      <c r="C67" s="287" t="s">
        <v>317</v>
      </c>
      <c r="D67" s="258"/>
      <c r="E67" s="1187" t="s">
        <v>57</v>
      </c>
      <c r="F67" s="259"/>
      <c r="G67" s="1188" t="s">
        <v>57</v>
      </c>
    </row>
    <row r="68" spans="2:7" ht="13.5" thickBot="1" x14ac:dyDescent="0.25">
      <c r="B68" s="256">
        <f>B67+1</f>
        <v>61</v>
      </c>
      <c r="C68" s="287" t="s">
        <v>318</v>
      </c>
      <c r="D68" s="258"/>
      <c r="E68" s="1187" t="s">
        <v>57</v>
      </c>
      <c r="F68" s="259"/>
      <c r="G68" s="1188" t="s">
        <v>57</v>
      </c>
    </row>
    <row r="69" spans="2:7" ht="4.5" customHeight="1" thickBot="1" x14ac:dyDescent="0.25">
      <c r="B69" s="269"/>
      <c r="C69" s="271"/>
      <c r="D69" s="271"/>
      <c r="E69" s="271"/>
      <c r="F69" s="226"/>
      <c r="G69" s="271"/>
    </row>
    <row r="70" spans="2:7" ht="13.5" thickBot="1" x14ac:dyDescent="0.25">
      <c r="B70" s="256">
        <f>B68+1</f>
        <v>62</v>
      </c>
      <c r="C70" s="287" t="s">
        <v>158</v>
      </c>
      <c r="D70" s="258"/>
      <c r="E70" s="260" t="s">
        <v>57</v>
      </c>
      <c r="F70" s="277"/>
      <c r="G70" s="256" t="s">
        <v>57</v>
      </c>
    </row>
    <row r="71" spans="2:7" x14ac:dyDescent="0.2">
      <c r="B71" s="1416">
        <f t="shared" ref="B71:B76" si="1">B70+1</f>
        <v>63</v>
      </c>
      <c r="C71" s="292" t="s">
        <v>159</v>
      </c>
      <c r="D71" s="293"/>
      <c r="E71" s="294" t="s">
        <v>57</v>
      </c>
      <c r="F71" s="299"/>
      <c r="G71" s="288" t="s">
        <v>57</v>
      </c>
    </row>
    <row r="72" spans="2:7" x14ac:dyDescent="0.2">
      <c r="B72" s="288">
        <f t="shared" si="1"/>
        <v>64</v>
      </c>
      <c r="C72" s="289" t="s">
        <v>160</v>
      </c>
      <c r="D72" s="290"/>
      <c r="E72" s="294" t="s">
        <v>57</v>
      </c>
      <c r="F72" s="291"/>
      <c r="G72" s="288" t="s">
        <v>57</v>
      </c>
    </row>
    <row r="73" spans="2:7" x14ac:dyDescent="0.2">
      <c r="B73" s="1417">
        <f t="shared" si="1"/>
        <v>65</v>
      </c>
      <c r="C73" s="289" t="s">
        <v>161</v>
      </c>
      <c r="D73" s="290"/>
      <c r="E73" s="294" t="s">
        <v>57</v>
      </c>
      <c r="F73" s="291"/>
      <c r="G73" s="288" t="s">
        <v>57</v>
      </c>
    </row>
    <row r="74" spans="2:7" x14ac:dyDescent="0.2">
      <c r="B74" s="288">
        <f t="shared" si="1"/>
        <v>66</v>
      </c>
      <c r="C74" s="292" t="s">
        <v>162</v>
      </c>
      <c r="D74" s="293"/>
      <c r="E74" s="294" t="s">
        <v>57</v>
      </c>
      <c r="F74" s="299"/>
      <c r="G74" s="288" t="s">
        <v>57</v>
      </c>
    </row>
    <row r="75" spans="2:7" x14ac:dyDescent="0.2">
      <c r="B75" s="288">
        <f t="shared" si="1"/>
        <v>67</v>
      </c>
      <c r="C75" s="289" t="s">
        <v>160</v>
      </c>
      <c r="D75" s="290"/>
      <c r="E75" s="294" t="s">
        <v>57</v>
      </c>
      <c r="F75" s="291"/>
      <c r="G75" s="288" t="s">
        <v>57</v>
      </c>
    </row>
    <row r="76" spans="2:7" ht="13.5" thickBot="1" x14ac:dyDescent="0.25">
      <c r="B76" s="298">
        <f t="shared" si="1"/>
        <v>68</v>
      </c>
      <c r="C76" s="300" t="s">
        <v>161</v>
      </c>
      <c r="D76" s="301"/>
      <c r="E76" s="297" t="s">
        <v>57</v>
      </c>
      <c r="F76" s="302"/>
      <c r="G76" s="298" t="s">
        <v>57</v>
      </c>
    </row>
    <row r="77" spans="2:7" ht="15" x14ac:dyDescent="0.2">
      <c r="B77" s="303"/>
      <c r="C77" s="304"/>
      <c r="D77" s="304"/>
      <c r="E77" s="226"/>
      <c r="F77" s="305"/>
      <c r="G77" s="226"/>
    </row>
    <row r="78" spans="2:7" ht="15.75" thickBot="1" x14ac:dyDescent="0.25">
      <c r="B78" s="269"/>
      <c r="C78" s="226"/>
      <c r="D78" s="226"/>
      <c r="E78" s="226"/>
      <c r="F78" s="226"/>
      <c r="G78" s="226"/>
    </row>
    <row r="79" spans="2:7" ht="15" x14ac:dyDescent="0.2">
      <c r="B79" s="269"/>
      <c r="C79" s="226"/>
      <c r="D79" s="198" t="s">
        <v>70</v>
      </c>
      <c r="E79" s="199"/>
      <c r="F79" s="200" t="s">
        <v>71</v>
      </c>
      <c r="G79" s="201"/>
    </row>
    <row r="80" spans="2:7" ht="15" x14ac:dyDescent="0.2">
      <c r="B80" s="269"/>
      <c r="C80" s="226"/>
      <c r="D80" s="202" t="s">
        <v>72</v>
      </c>
      <c r="E80" s="203"/>
      <c r="F80" s="204" t="s">
        <v>72</v>
      </c>
      <c r="G80" s="205"/>
    </row>
    <row r="81" spans="2:7" ht="15" x14ac:dyDescent="0.2">
      <c r="B81" s="269"/>
      <c r="C81" s="226"/>
      <c r="D81" s="206"/>
      <c r="E81" s="207"/>
      <c r="F81" s="208"/>
      <c r="G81" s="209"/>
    </row>
    <row r="82" spans="2:7" ht="15" x14ac:dyDescent="0.2">
      <c r="B82" s="269"/>
      <c r="C82" s="226"/>
      <c r="D82" s="210"/>
      <c r="E82" s="207"/>
      <c r="F82" s="211"/>
      <c r="G82" s="209"/>
    </row>
    <row r="83" spans="2:7" ht="15.75" thickBot="1" x14ac:dyDescent="0.25">
      <c r="B83" s="269"/>
      <c r="C83" s="226"/>
      <c r="D83" s="212" t="s">
        <v>73</v>
      </c>
      <c r="E83" s="213"/>
      <c r="F83" s="214" t="s">
        <v>73</v>
      </c>
      <c r="G83" s="215"/>
    </row>
    <row r="84" spans="2:7" ht="15.75" thickBot="1" x14ac:dyDescent="0.25">
      <c r="B84" s="269"/>
      <c r="C84" s="226"/>
      <c r="D84" s="216" t="s">
        <v>74</v>
      </c>
      <c r="E84" s="217"/>
      <c r="F84" s="218"/>
      <c r="G84" s="219"/>
    </row>
  </sheetData>
  <protectedRanges>
    <protectedRange sqref="F70" name="Oblast1_1_1_7"/>
    <protectedRange sqref="F75:F77" name="Oblast1_1_1_7_2"/>
    <protectedRange password="C521" sqref="D81:G82" name="Oblast1_1_1"/>
  </protectedRanges>
  <mergeCells count="2">
    <mergeCell ref="C5:D5"/>
    <mergeCell ref="C6:D6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4"/>
  <sheetViews>
    <sheetView showGridLines="0" zoomScale="85" zoomScaleNormal="85" workbookViewId="0"/>
  </sheetViews>
  <sheetFormatPr defaultRowHeight="12.75" outlineLevelCol="1" x14ac:dyDescent="0.2"/>
  <cols>
    <col min="1" max="1" width="3.28515625" customWidth="1"/>
    <col min="2" max="2" width="4" customWidth="1"/>
    <col min="3" max="3" width="38.85546875" bestFit="1" customWidth="1"/>
    <col min="4" max="4" width="45.42578125" customWidth="1"/>
    <col min="5" max="7" width="13.85546875" customWidth="1"/>
    <col min="8" max="8" width="14" style="310" customWidth="1"/>
    <col min="9" max="12" width="13.140625" style="310" hidden="1" customWidth="1" outlineLevel="1"/>
    <col min="13" max="13" width="14.7109375" style="306" customWidth="1" collapsed="1"/>
  </cols>
  <sheetData>
    <row r="1" spans="2:13" ht="13.5" thickBot="1" x14ac:dyDescent="0.25"/>
    <row r="2" spans="2:13" ht="13.5" thickBot="1" x14ac:dyDescent="0.25">
      <c r="B2" s="306"/>
      <c r="C2" s="306"/>
      <c r="E2" s="307" t="s">
        <v>163</v>
      </c>
      <c r="F2" s="308"/>
      <c r="G2" s="307" t="s">
        <v>164</v>
      </c>
      <c r="H2" s="308"/>
    </row>
    <row r="3" spans="2:13" ht="15.75" x14ac:dyDescent="0.25">
      <c r="B3" s="309" t="s">
        <v>165</v>
      </c>
      <c r="C3" s="306"/>
      <c r="D3" s="310"/>
      <c r="E3" s="310"/>
      <c r="F3" s="310"/>
      <c r="G3" s="310"/>
      <c r="I3" s="312"/>
      <c r="J3" s="312"/>
      <c r="K3" s="312"/>
      <c r="L3" s="312"/>
    </row>
    <row r="4" spans="2:13" ht="13.5" thickBot="1" x14ac:dyDescent="0.25">
      <c r="B4" s="311"/>
      <c r="C4" s="311"/>
      <c r="D4" s="312"/>
      <c r="E4" s="312"/>
      <c r="F4" s="312"/>
      <c r="G4" s="312"/>
      <c r="H4" s="313" t="s">
        <v>3</v>
      </c>
      <c r="I4" s="312"/>
      <c r="J4" s="312"/>
      <c r="K4" s="312"/>
      <c r="L4" s="312"/>
    </row>
    <row r="5" spans="2:13" ht="12.75" customHeight="1" x14ac:dyDescent="0.2">
      <c r="B5" s="1487" t="s">
        <v>166</v>
      </c>
      <c r="C5" s="1488"/>
      <c r="D5" s="1487" t="s">
        <v>167</v>
      </c>
      <c r="E5" s="1488"/>
      <c r="F5" s="1491" t="s">
        <v>35</v>
      </c>
      <c r="G5" s="1481" t="s">
        <v>43</v>
      </c>
      <c r="H5" s="1477" t="s">
        <v>168</v>
      </c>
      <c r="I5" s="1477" t="s">
        <v>307</v>
      </c>
      <c r="J5" s="1495" t="s">
        <v>308</v>
      </c>
      <c r="K5" s="1485" t="s">
        <v>309</v>
      </c>
      <c r="L5" s="1475" t="s">
        <v>85</v>
      </c>
      <c r="M5" s="354"/>
    </row>
    <row r="6" spans="2:13" ht="13.5" thickBot="1" x14ac:dyDescent="0.25">
      <c r="B6" s="1489"/>
      <c r="C6" s="1490"/>
      <c r="D6" s="1489"/>
      <c r="E6" s="1490"/>
      <c r="F6" s="1492"/>
      <c r="G6" s="1482"/>
      <c r="H6" s="1478"/>
      <c r="I6" s="1478"/>
      <c r="J6" s="1496"/>
      <c r="K6" s="1486"/>
      <c r="L6" s="1476" t="s">
        <v>310</v>
      </c>
      <c r="M6" s="354"/>
    </row>
    <row r="7" spans="2:13" ht="13.5" thickBot="1" x14ac:dyDescent="0.25">
      <c r="B7" s="1479" t="s">
        <v>17</v>
      </c>
      <c r="C7" s="1480"/>
      <c r="D7" s="1479" t="s">
        <v>18</v>
      </c>
      <c r="E7" s="1480"/>
      <c r="F7" s="314" t="s">
        <v>19</v>
      </c>
      <c r="G7" s="315" t="s">
        <v>20</v>
      </c>
      <c r="H7" s="316" t="s">
        <v>21</v>
      </c>
      <c r="I7" s="314" t="s">
        <v>22</v>
      </c>
      <c r="J7" s="1161" t="s">
        <v>23</v>
      </c>
      <c r="K7" s="1162" t="s">
        <v>24</v>
      </c>
      <c r="L7" s="1163" t="s">
        <v>7</v>
      </c>
      <c r="M7" s="1164"/>
    </row>
    <row r="8" spans="2:13" x14ac:dyDescent="0.2">
      <c r="B8" s="317">
        <v>1</v>
      </c>
      <c r="C8" s="1483" t="s">
        <v>169</v>
      </c>
      <c r="D8" s="318" t="s">
        <v>170</v>
      </c>
      <c r="E8" s="319"/>
      <c r="F8" s="320"/>
      <c r="G8" s="320"/>
      <c r="H8" s="321"/>
      <c r="I8" s="321">
        <f>IF(H8+H9+H10+H11+H12+H13+H14+H15+H16+H17+H18+H19+H20+H21=0,0,H22*H8/(H8+H9+H10+H11+H12+H13+H14+H15+H16+H17+H18+H19+H20+H21))</f>
        <v>0</v>
      </c>
      <c r="J8" s="321">
        <f t="shared" ref="J8:J16" si="0">IF(F8+G8=0,0,F8+F8*I8/(F8+G8))</f>
        <v>0</v>
      </c>
      <c r="K8" s="321">
        <f t="shared" ref="K8:K16" si="1">IF(F8+G8=0,0,G8+G8*I8/(F8+G8))</f>
        <v>0</v>
      </c>
      <c r="L8" s="321">
        <f t="shared" ref="L8:L21" si="2">H8+I8</f>
        <v>0</v>
      </c>
      <c r="M8" s="311"/>
    </row>
    <row r="9" spans="2:13" ht="13.5" thickBot="1" x14ac:dyDescent="0.25">
      <c r="B9" s="322">
        <f>B8+1</f>
        <v>2</v>
      </c>
      <c r="C9" s="1484"/>
      <c r="D9" s="323" t="s">
        <v>171</v>
      </c>
      <c r="E9" s="324"/>
      <c r="F9" s="325"/>
      <c r="G9" s="325"/>
      <c r="H9" s="326"/>
      <c r="I9" s="326">
        <f>IF(H8+H9+H10+H11+H12+H13+H14+H15+H16+H17+H18+H19+H20+H21=0,0,H22*H9/(H8+H9+H10+H11+H12+H13+H14+H15+H16+H17+H18+H19+H20+H21))</f>
        <v>0</v>
      </c>
      <c r="J9" s="326">
        <f t="shared" si="0"/>
        <v>0</v>
      </c>
      <c r="K9" s="326">
        <f t="shared" si="1"/>
        <v>0</v>
      </c>
      <c r="L9" s="326">
        <f t="shared" si="2"/>
        <v>0</v>
      </c>
      <c r="M9" s="311"/>
    </row>
    <row r="10" spans="2:13" x14ac:dyDescent="0.2">
      <c r="B10" s="317">
        <f t="shared" ref="B10:B24" si="3">B9+1</f>
        <v>3</v>
      </c>
      <c r="C10" s="1483" t="s">
        <v>172</v>
      </c>
      <c r="D10" s="318" t="s">
        <v>173</v>
      </c>
      <c r="E10" s="319"/>
      <c r="F10" s="320"/>
      <c r="G10" s="320"/>
      <c r="H10" s="321"/>
      <c r="I10" s="320">
        <f>IF(H8+H9+H10+H11+H12+H13+H14+H15+H16+H17+H18+H19+H20+H21=0,0,H22*H10/(H8+H9+H10+H11+H12+H13+H14+H15+H16+H17+H18+H19+H20+H21))</f>
        <v>0</v>
      </c>
      <c r="J10" s="320">
        <f t="shared" si="0"/>
        <v>0</v>
      </c>
      <c r="K10" s="320">
        <f t="shared" si="1"/>
        <v>0</v>
      </c>
      <c r="L10" s="321">
        <f t="shared" si="2"/>
        <v>0</v>
      </c>
      <c r="M10" s="311"/>
    </row>
    <row r="11" spans="2:13" x14ac:dyDescent="0.2">
      <c r="B11" s="327">
        <f t="shared" si="3"/>
        <v>4</v>
      </c>
      <c r="C11" s="1497"/>
      <c r="D11" s="323" t="s">
        <v>174</v>
      </c>
      <c r="E11" s="328"/>
      <c r="F11" s="329"/>
      <c r="G11" s="329"/>
      <c r="H11" s="330"/>
      <c r="I11" s="329">
        <f>IF(H8+H9+H10+H11+H12+H13+H14+H15+H16+H17+H18+H19+H20+H21=0,0,H22*H11/(H8+H9+H10+H11+H12+H13+H14+H15+H16+H17+H18+H19+H20+H21))</f>
        <v>0</v>
      </c>
      <c r="J11" s="329">
        <f t="shared" si="0"/>
        <v>0</v>
      </c>
      <c r="K11" s="329">
        <f t="shared" si="1"/>
        <v>0</v>
      </c>
      <c r="L11" s="334">
        <f t="shared" si="2"/>
        <v>0</v>
      </c>
      <c r="M11" s="311"/>
    </row>
    <row r="12" spans="2:13" x14ac:dyDescent="0.2">
      <c r="B12" s="327">
        <f t="shared" si="3"/>
        <v>5</v>
      </c>
      <c r="C12" s="1497"/>
      <c r="D12" s="331" t="s">
        <v>175</v>
      </c>
      <c r="E12" s="332"/>
      <c r="F12" s="329"/>
      <c r="G12" s="333"/>
      <c r="H12" s="334"/>
      <c r="I12" s="333">
        <f>IF(H8+H9+H10+H11+H12+H13+H14+H15+H16+H17+H18+H19+H20+H21=0,0,H22*H12/(H8+H9+H10+H11+H12+H13+H14+H15+H16+H17+H18+H19+H20+H21))</f>
        <v>0</v>
      </c>
      <c r="J12" s="333">
        <f t="shared" si="0"/>
        <v>0</v>
      </c>
      <c r="K12" s="333">
        <f t="shared" si="1"/>
        <v>0</v>
      </c>
      <c r="L12" s="334">
        <f t="shared" si="2"/>
        <v>0</v>
      </c>
      <c r="M12" s="311"/>
    </row>
    <row r="13" spans="2:13" ht="13.5" thickBot="1" x14ac:dyDescent="0.25">
      <c r="B13" s="322">
        <f t="shared" si="3"/>
        <v>6</v>
      </c>
      <c r="C13" s="1484"/>
      <c r="D13" s="335" t="s">
        <v>176</v>
      </c>
      <c r="E13" s="336"/>
      <c r="F13" s="337"/>
      <c r="G13" s="337"/>
      <c r="H13" s="338"/>
      <c r="I13" s="337">
        <f>IF(H8+H9+H10+H11+H12+H13+H14+H15+H16+H17+H18+H19+H20+H21=0,0,H22*H13/(H8+H9+H10+H11+H12+H13+H14+H15+H16+H17+H18+H19+H20+H21))</f>
        <v>0</v>
      </c>
      <c r="J13" s="337">
        <f t="shared" si="0"/>
        <v>0</v>
      </c>
      <c r="K13" s="337">
        <f t="shared" si="1"/>
        <v>0</v>
      </c>
      <c r="L13" s="338">
        <f t="shared" si="2"/>
        <v>0</v>
      </c>
      <c r="M13" s="311"/>
    </row>
    <row r="14" spans="2:13" x14ac:dyDescent="0.2">
      <c r="B14" s="317">
        <f t="shared" si="3"/>
        <v>7</v>
      </c>
      <c r="C14" s="1483" t="s">
        <v>40</v>
      </c>
      <c r="D14" s="318" t="s">
        <v>177</v>
      </c>
      <c r="E14" s="319"/>
      <c r="F14" s="321"/>
      <c r="G14" s="321"/>
      <c r="H14" s="321"/>
      <c r="I14" s="320">
        <f>IF(H8+H9+H10+H11+H12+H13+H14+H15+H16+H17+H18+H19+H20+H21=0,0,H22*H14/(H8+H9+H10+H11+H12+H13+H14+H15+H16+H17+H18+H19+H20+H21))</f>
        <v>0</v>
      </c>
      <c r="J14" s="320">
        <f t="shared" si="0"/>
        <v>0</v>
      </c>
      <c r="K14" s="320">
        <f t="shared" si="1"/>
        <v>0</v>
      </c>
      <c r="L14" s="321">
        <f t="shared" si="2"/>
        <v>0</v>
      </c>
      <c r="M14" s="311"/>
    </row>
    <row r="15" spans="2:13" x14ac:dyDescent="0.2">
      <c r="B15" s="327">
        <f t="shared" si="3"/>
        <v>8</v>
      </c>
      <c r="C15" s="1497"/>
      <c r="D15" s="339" t="s">
        <v>178</v>
      </c>
      <c r="E15" s="312"/>
      <c r="F15" s="340"/>
      <c r="G15" s="340"/>
      <c r="H15" s="340"/>
      <c r="I15" s="1165">
        <f>IF(H8+H9+H10+H11+H12+H13+H14+H15+H16+H17+H18+H19+H20+H21=0,0,H22*H15/(H8+H9+H10+H11+H12+H13+H14+H15+H16+H17+H18+H19+H20+H21))</f>
        <v>0</v>
      </c>
      <c r="J15" s="1165">
        <f t="shared" si="0"/>
        <v>0</v>
      </c>
      <c r="K15" s="1165">
        <f t="shared" si="1"/>
        <v>0</v>
      </c>
      <c r="L15" s="334">
        <f t="shared" si="2"/>
        <v>0</v>
      </c>
      <c r="M15" s="311"/>
    </row>
    <row r="16" spans="2:13" ht="13.5" thickBot="1" x14ac:dyDescent="0.25">
      <c r="B16" s="322">
        <f t="shared" si="3"/>
        <v>9</v>
      </c>
      <c r="C16" s="1484"/>
      <c r="D16" s="335" t="s">
        <v>179</v>
      </c>
      <c r="E16" s="336"/>
      <c r="F16" s="338"/>
      <c r="G16" s="338"/>
      <c r="H16" s="338"/>
      <c r="I16" s="337">
        <f>IF(H8+H9+H10+H11+H12+H13+H14+H15+H16+H17+H18+H19+H20+H21=0,0,H22*H16/(H8+H9+H10+H11+H12+H13+H14+H15+H16+H17+H18+H19+H20+H21))</f>
        <v>0</v>
      </c>
      <c r="J16" s="337">
        <f t="shared" si="0"/>
        <v>0</v>
      </c>
      <c r="K16" s="337">
        <f t="shared" si="1"/>
        <v>0</v>
      </c>
      <c r="L16" s="338">
        <f t="shared" si="2"/>
        <v>0</v>
      </c>
      <c r="M16" s="311"/>
    </row>
    <row r="17" spans="2:13" x14ac:dyDescent="0.2">
      <c r="B17" s="317">
        <f t="shared" si="3"/>
        <v>10</v>
      </c>
      <c r="C17" s="1498" t="s">
        <v>180</v>
      </c>
      <c r="D17" s="318" t="s">
        <v>181</v>
      </c>
      <c r="E17" s="319"/>
      <c r="F17" s="341" t="s">
        <v>57</v>
      </c>
      <c r="G17" s="342" t="s">
        <v>57</v>
      </c>
      <c r="H17" s="321"/>
      <c r="I17" s="321">
        <f>IF(H8+H9+H10+H11+H12+H13+H14+H15+H16+H17+H18+H19+H20+H21=0,0,H22*H17/(H8+H9+H10+H11+H12+H13+H14+H15+H16+H17+H18+H19+H20+H21))</f>
        <v>0</v>
      </c>
      <c r="J17" s="342" t="s">
        <v>57</v>
      </c>
      <c r="K17" s="342" t="s">
        <v>57</v>
      </c>
      <c r="L17" s="321">
        <f t="shared" si="2"/>
        <v>0</v>
      </c>
      <c r="M17" s="311"/>
    </row>
    <row r="18" spans="2:13" x14ac:dyDescent="0.2">
      <c r="B18" s="327">
        <f t="shared" si="3"/>
        <v>11</v>
      </c>
      <c r="C18" s="1499"/>
      <c r="D18" s="339" t="s">
        <v>182</v>
      </c>
      <c r="E18" s="312"/>
      <c r="F18" s="343" t="s">
        <v>57</v>
      </c>
      <c r="G18" s="344" t="s">
        <v>57</v>
      </c>
      <c r="H18" s="334"/>
      <c r="I18" s="340">
        <f>IF(H8+H9+H10+H11+H12+H13+H14+H15+H16+H17+H18+H19+H20+H21=0,0,H22*H18/(H8+H9+H10+H11+H12+H13+H14+H15+H16+H17+H18+H19+H20+H21))</f>
        <v>0</v>
      </c>
      <c r="J18" s="344" t="s">
        <v>57</v>
      </c>
      <c r="K18" s="344" t="s">
        <v>57</v>
      </c>
      <c r="L18" s="340">
        <f t="shared" si="2"/>
        <v>0</v>
      </c>
      <c r="M18" s="311"/>
    </row>
    <row r="19" spans="2:13" ht="13.5" thickBot="1" x14ac:dyDescent="0.25">
      <c r="B19" s="322">
        <f t="shared" si="3"/>
        <v>12</v>
      </c>
      <c r="C19" s="1500"/>
      <c r="D19" s="335" t="s">
        <v>183</v>
      </c>
      <c r="E19" s="336"/>
      <c r="F19" s="345" t="s">
        <v>57</v>
      </c>
      <c r="G19" s="346" t="s">
        <v>57</v>
      </c>
      <c r="H19" s="338"/>
      <c r="I19" s="338">
        <f>IF(H8+H9+H10+H11+H12+H13+H14+H15+H16+H17+H18+H19+H20+H21=0,0,H22*H19/(H8+H9+H10+H11+H12+H13+H14+H15+H16+H17+H18+H19+H20+H21))</f>
        <v>0</v>
      </c>
      <c r="J19" s="346" t="s">
        <v>57</v>
      </c>
      <c r="K19" s="346" t="s">
        <v>57</v>
      </c>
      <c r="L19" s="338">
        <f t="shared" si="2"/>
        <v>0</v>
      </c>
      <c r="M19" s="311"/>
    </row>
    <row r="20" spans="2:13" x14ac:dyDescent="0.2">
      <c r="B20" s="317">
        <f t="shared" si="3"/>
        <v>13</v>
      </c>
      <c r="C20" s="1498" t="s">
        <v>331</v>
      </c>
      <c r="D20" s="318" t="s">
        <v>184</v>
      </c>
      <c r="E20" s="319"/>
      <c r="F20" s="341" t="s">
        <v>57</v>
      </c>
      <c r="G20" s="342" t="s">
        <v>57</v>
      </c>
      <c r="H20" s="321"/>
      <c r="I20" s="321">
        <f>IF(H8+H9+H10+H11+H12+H13+H14+H15+H16+H17+H18+H19+H20+H21=0,0,H22*H20/(H8+H9+H10+H11+H12+H13+H14+H15+H16+H17+H18+H19+H20+H21))</f>
        <v>0</v>
      </c>
      <c r="J20" s="342" t="s">
        <v>57</v>
      </c>
      <c r="K20" s="342" t="s">
        <v>57</v>
      </c>
      <c r="L20" s="321">
        <f t="shared" si="2"/>
        <v>0</v>
      </c>
      <c r="M20" s="311"/>
    </row>
    <row r="21" spans="2:13" ht="13.5" thickBot="1" x14ac:dyDescent="0.25">
      <c r="B21" s="322">
        <f t="shared" si="3"/>
        <v>14</v>
      </c>
      <c r="C21" s="1500"/>
      <c r="D21" s="335" t="s">
        <v>185</v>
      </c>
      <c r="E21" s="347"/>
      <c r="F21" s="348" t="s">
        <v>57</v>
      </c>
      <c r="G21" s="349" t="s">
        <v>57</v>
      </c>
      <c r="H21" s="338"/>
      <c r="I21" s="338">
        <f>IF(H8+H9+H10+H11+H12+H13+H14+H15+H16+H17+H18+H19+H20+H21=0,0,H22*H21/(H8+H9+H10+H11+H12+H13+H14+H15+H16+H17+H18+H19+H20+H21))</f>
        <v>0</v>
      </c>
      <c r="J21" s="349" t="s">
        <v>57</v>
      </c>
      <c r="K21" s="349" t="s">
        <v>57</v>
      </c>
      <c r="L21" s="338">
        <f t="shared" si="2"/>
        <v>0</v>
      </c>
      <c r="M21" s="311"/>
    </row>
    <row r="22" spans="2:13" ht="13.5" thickBot="1" x14ac:dyDescent="0.25">
      <c r="B22" s="322">
        <f t="shared" si="3"/>
        <v>15</v>
      </c>
      <c r="C22" s="357" t="s">
        <v>186</v>
      </c>
      <c r="D22" s="1501" t="s">
        <v>57</v>
      </c>
      <c r="E22" s="1502"/>
      <c r="F22" s="350" t="s">
        <v>57</v>
      </c>
      <c r="G22" s="351" t="s">
        <v>57</v>
      </c>
      <c r="H22" s="352"/>
      <c r="I22" s="1166"/>
      <c r="J22" s="1166"/>
      <c r="K22" s="1166"/>
      <c r="L22" s="1167"/>
      <c r="M22" s="311"/>
    </row>
    <row r="23" spans="2:13" ht="26.25" thickBot="1" x14ac:dyDescent="0.25">
      <c r="B23" s="1418">
        <f t="shared" si="3"/>
        <v>16</v>
      </c>
      <c r="C23" s="358" t="s">
        <v>376</v>
      </c>
      <c r="D23" s="1501" t="s">
        <v>57</v>
      </c>
      <c r="E23" s="1502"/>
      <c r="F23" s="350" t="s">
        <v>57</v>
      </c>
      <c r="G23" s="351" t="s">
        <v>57</v>
      </c>
      <c r="H23" s="353"/>
      <c r="I23" s="1168"/>
      <c r="J23" s="1168"/>
      <c r="K23" s="1168"/>
      <c r="L23" s="1168"/>
    </row>
    <row r="24" spans="2:13" ht="13.5" thickBot="1" x14ac:dyDescent="0.25">
      <c r="B24" s="1254">
        <f t="shared" si="3"/>
        <v>17</v>
      </c>
      <c r="C24" s="1255" t="s">
        <v>319</v>
      </c>
      <c r="D24" s="1493" t="s">
        <v>57</v>
      </c>
      <c r="E24" s="1494"/>
      <c r="F24" s="1270" t="s">
        <v>57</v>
      </c>
      <c r="G24" s="1271" t="s">
        <v>57</v>
      </c>
      <c r="H24" s="1256"/>
      <c r="I24" s="1168"/>
      <c r="J24" s="1168"/>
      <c r="K24" s="1168"/>
      <c r="L24" s="1168"/>
    </row>
    <row r="25" spans="2:13" x14ac:dyDescent="0.2">
      <c r="B25" s="306"/>
      <c r="C25" s="354"/>
      <c r="D25" s="355"/>
      <c r="E25" s="310"/>
      <c r="F25" s="310"/>
      <c r="G25" s="310"/>
      <c r="H25" s="356"/>
    </row>
    <row r="26" spans="2:13" x14ac:dyDescent="0.2">
      <c r="B26" s="306"/>
      <c r="C26" s="354"/>
      <c r="D26" s="355"/>
      <c r="E26" s="310"/>
      <c r="F26" s="310"/>
      <c r="G26" s="310"/>
      <c r="H26" s="356"/>
    </row>
    <row r="27" spans="2:13" x14ac:dyDescent="0.2">
      <c r="B27" s="306"/>
      <c r="C27" s="354"/>
      <c r="D27" s="355"/>
      <c r="E27" s="310"/>
      <c r="F27" s="310"/>
      <c r="G27" s="310"/>
      <c r="H27" s="356"/>
    </row>
    <row r="28" spans="2:13" ht="13.5" thickBot="1" x14ac:dyDescent="0.25">
      <c r="B28" s="306"/>
      <c r="C28" s="306"/>
      <c r="D28" s="310"/>
      <c r="E28" s="310"/>
      <c r="F28" s="310"/>
      <c r="G28" s="310"/>
    </row>
    <row r="29" spans="2:13" x14ac:dyDescent="0.2">
      <c r="B29" s="306"/>
      <c r="C29" s="306"/>
      <c r="D29" s="310"/>
      <c r="E29" s="161" t="s">
        <v>70</v>
      </c>
      <c r="F29" s="162"/>
      <c r="G29" s="163" t="s">
        <v>71</v>
      </c>
      <c r="H29" s="164"/>
    </row>
    <row r="30" spans="2:13" x14ac:dyDescent="0.2">
      <c r="B30" s="306"/>
      <c r="C30" s="306"/>
      <c r="D30" s="310"/>
      <c r="E30" s="165" t="s">
        <v>72</v>
      </c>
      <c r="F30" s="166"/>
      <c r="G30" s="167" t="s">
        <v>72</v>
      </c>
      <c r="H30" s="168"/>
    </row>
    <row r="31" spans="2:13" x14ac:dyDescent="0.2">
      <c r="B31" s="306"/>
      <c r="C31" s="306"/>
      <c r="D31" s="310"/>
      <c r="E31" s="169"/>
      <c r="F31" s="170"/>
      <c r="G31" s="171"/>
      <c r="H31" s="172"/>
    </row>
    <row r="32" spans="2:13" x14ac:dyDescent="0.2">
      <c r="B32" s="306"/>
      <c r="C32" s="306"/>
      <c r="D32" s="310"/>
      <c r="E32" s="173"/>
      <c r="F32" s="170"/>
      <c r="G32" s="174"/>
      <c r="H32" s="172"/>
    </row>
    <row r="33" spans="2:8" ht="13.5" thickBot="1" x14ac:dyDescent="0.25">
      <c r="B33" s="306"/>
      <c r="C33" s="306"/>
      <c r="D33" s="310"/>
      <c r="E33" s="175" t="s">
        <v>73</v>
      </c>
      <c r="F33" s="176"/>
      <c r="G33" s="177" t="s">
        <v>73</v>
      </c>
      <c r="H33" s="178"/>
    </row>
    <row r="34" spans="2:8" ht="13.5" thickBot="1" x14ac:dyDescent="0.25">
      <c r="B34" s="306"/>
      <c r="C34" s="306"/>
      <c r="D34" s="310"/>
      <c r="E34" s="179" t="s">
        <v>74</v>
      </c>
      <c r="F34" s="180"/>
      <c r="G34" s="181"/>
      <c r="H34" s="182"/>
    </row>
  </sheetData>
  <protectedRanges>
    <protectedRange sqref="E31:G32" name="Oblast1_1_1_1"/>
    <protectedRange sqref="H31:H32" name="Oblast1_1_1_1_1"/>
  </protectedRanges>
  <mergeCells count="19">
    <mergeCell ref="D24:E24"/>
    <mergeCell ref="I5:I6"/>
    <mergeCell ref="J5:J6"/>
    <mergeCell ref="C10:C13"/>
    <mergeCell ref="C14:C16"/>
    <mergeCell ref="C17:C19"/>
    <mergeCell ref="C20:C21"/>
    <mergeCell ref="D22:E22"/>
    <mergeCell ref="D23:E23"/>
    <mergeCell ref="B5:C6"/>
    <mergeCell ref="L5:L6"/>
    <mergeCell ref="H5:H6"/>
    <mergeCell ref="B7:C7"/>
    <mergeCell ref="D7:E7"/>
    <mergeCell ref="G5:G6"/>
    <mergeCell ref="C8:C9"/>
    <mergeCell ref="K5:K6"/>
    <mergeCell ref="D5:E6"/>
    <mergeCell ref="F5:F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8"/>
  <sheetViews>
    <sheetView showGridLines="0" zoomScale="85" zoomScaleNormal="85" workbookViewId="0"/>
  </sheetViews>
  <sheetFormatPr defaultRowHeight="12.75" x14ac:dyDescent="0.2"/>
  <cols>
    <col min="1" max="1" width="3.28515625" customWidth="1"/>
    <col min="2" max="2" width="3.5703125" customWidth="1"/>
    <col min="3" max="3" width="32.42578125" customWidth="1"/>
    <col min="4" max="4" width="8.140625" customWidth="1"/>
    <col min="5" max="13" width="13.85546875" customWidth="1"/>
  </cols>
  <sheetData>
    <row r="1" spans="2:13" ht="13.5" thickBot="1" x14ac:dyDescent="0.25"/>
    <row r="2" spans="2:13" ht="16.5" thickBot="1" x14ac:dyDescent="0.3">
      <c r="B2" s="7"/>
      <c r="C2" s="7"/>
      <c r="D2" s="359"/>
      <c r="E2" s="360"/>
      <c r="F2" s="360"/>
      <c r="G2" s="359"/>
      <c r="H2" s="359"/>
      <c r="I2" s="359"/>
      <c r="J2" s="4" t="s">
        <v>0</v>
      </c>
      <c r="K2" s="361"/>
      <c r="L2" s="4" t="s">
        <v>1</v>
      </c>
      <c r="M2" s="362"/>
    </row>
    <row r="3" spans="2:13" ht="15.75" x14ac:dyDescent="0.25">
      <c r="B3" s="363" t="s">
        <v>368</v>
      </c>
      <c r="C3" s="363"/>
      <c r="D3" s="364"/>
      <c r="E3" s="365"/>
      <c r="F3" s="365"/>
      <c r="G3" s="359"/>
      <c r="H3" s="359"/>
      <c r="I3" s="359"/>
      <c r="J3" s="366"/>
      <c r="K3" s="367"/>
      <c r="L3" s="368"/>
      <c r="M3" s="367"/>
    </row>
    <row r="4" spans="2:13" ht="13.5" thickBot="1" x14ac:dyDescent="0.25">
      <c r="B4" s="369"/>
      <c r="C4" s="369"/>
      <c r="D4" s="197"/>
      <c r="E4" s="197"/>
      <c r="F4" s="197"/>
      <c r="G4" s="370"/>
      <c r="H4" s="370"/>
      <c r="I4" s="197"/>
      <c r="J4" s="197"/>
      <c r="K4" s="197"/>
      <c r="L4" s="197"/>
      <c r="M4" s="370" t="s">
        <v>3</v>
      </c>
    </row>
    <row r="5" spans="2:13" x14ac:dyDescent="0.2">
      <c r="B5" s="1505" t="s">
        <v>367</v>
      </c>
      <c r="C5" s="1506"/>
      <c r="D5" s="1506"/>
      <c r="E5" s="1511" t="s">
        <v>5</v>
      </c>
      <c r="F5" s="1512"/>
      <c r="G5" s="1513" t="s">
        <v>6</v>
      </c>
      <c r="H5" s="1514"/>
      <c r="I5" s="1515" t="s">
        <v>7</v>
      </c>
      <c r="J5" s="1516"/>
      <c r="K5" s="371" t="s">
        <v>187</v>
      </c>
      <c r="L5" s="372" t="s">
        <v>188</v>
      </c>
      <c r="M5" s="371" t="s">
        <v>189</v>
      </c>
    </row>
    <row r="6" spans="2:13" x14ac:dyDescent="0.2">
      <c r="B6" s="1507"/>
      <c r="C6" s="1508"/>
      <c r="D6" s="1508"/>
      <c r="E6" s="1517" t="s">
        <v>8</v>
      </c>
      <c r="F6" s="1518"/>
      <c r="G6" s="1517" t="s">
        <v>9</v>
      </c>
      <c r="H6" s="1519"/>
      <c r="I6" s="1520" t="s">
        <v>9</v>
      </c>
      <c r="J6" s="1518"/>
      <c r="K6" s="373" t="s">
        <v>9</v>
      </c>
      <c r="L6" s="374" t="s">
        <v>9</v>
      </c>
      <c r="M6" s="373" t="s">
        <v>9</v>
      </c>
    </row>
    <row r="7" spans="2:13" ht="13.5" thickBot="1" x14ac:dyDescent="0.25">
      <c r="B7" s="1509"/>
      <c r="C7" s="1510"/>
      <c r="D7" s="1510"/>
      <c r="E7" s="375" t="s">
        <v>190</v>
      </c>
      <c r="F7" s="376" t="s">
        <v>191</v>
      </c>
      <c r="G7" s="375" t="s">
        <v>190</v>
      </c>
      <c r="H7" s="377" t="s">
        <v>191</v>
      </c>
      <c r="I7" s="378" t="s">
        <v>190</v>
      </c>
      <c r="J7" s="376" t="s">
        <v>191</v>
      </c>
      <c r="K7" s="379" t="s">
        <v>85</v>
      </c>
      <c r="L7" s="380" t="s">
        <v>85</v>
      </c>
      <c r="M7" s="379" t="s">
        <v>85</v>
      </c>
    </row>
    <row r="8" spans="2:13" ht="13.5" thickBot="1" x14ac:dyDescent="0.25">
      <c r="B8" s="1190"/>
      <c r="C8" s="1191" t="s">
        <v>17</v>
      </c>
      <c r="D8" s="1192"/>
      <c r="E8" s="1193" t="s">
        <v>18</v>
      </c>
      <c r="F8" s="1194" t="s">
        <v>19</v>
      </c>
      <c r="G8" s="1195" t="s">
        <v>20</v>
      </c>
      <c r="H8" s="1196" t="s">
        <v>21</v>
      </c>
      <c r="I8" s="1197" t="s">
        <v>22</v>
      </c>
      <c r="J8" s="1198" t="s">
        <v>23</v>
      </c>
      <c r="K8" s="1199" t="s">
        <v>24</v>
      </c>
      <c r="L8" s="1200" t="s">
        <v>7</v>
      </c>
      <c r="M8" s="1199" t="s">
        <v>25</v>
      </c>
    </row>
    <row r="9" spans="2:13" x14ac:dyDescent="0.2">
      <c r="B9" s="384">
        <v>1</v>
      </c>
      <c r="C9" s="31" t="s">
        <v>31</v>
      </c>
      <c r="D9" s="414"/>
      <c r="E9" s="32"/>
      <c r="F9" s="1213"/>
      <c r="G9" s="32"/>
      <c r="H9" s="1213"/>
      <c r="I9" s="33"/>
      <c r="J9" s="35"/>
      <c r="K9" s="1214"/>
      <c r="L9" s="1215"/>
      <c r="M9" s="1214"/>
    </row>
    <row r="10" spans="2:13" x14ac:dyDescent="0.2">
      <c r="B10" s="386">
        <f>B9+1</f>
        <v>2</v>
      </c>
      <c r="C10" s="38" t="s">
        <v>32</v>
      </c>
      <c r="D10" s="419"/>
      <c r="E10" s="39"/>
      <c r="F10" s="1216"/>
      <c r="G10" s="39"/>
      <c r="H10" s="1216"/>
      <c r="I10" s="40"/>
      <c r="J10" s="42"/>
      <c r="K10" s="1217"/>
      <c r="L10" s="1218"/>
      <c r="M10" s="1217"/>
    </row>
    <row r="11" spans="2:13" x14ac:dyDescent="0.2">
      <c r="B11" s="386">
        <f t="shared" ref="B11:B48" si="0">B10+1</f>
        <v>3</v>
      </c>
      <c r="C11" s="38" t="s">
        <v>33</v>
      </c>
      <c r="D11" s="419"/>
      <c r="E11" s="39"/>
      <c r="F11" s="1216"/>
      <c r="G11" s="39"/>
      <c r="H11" s="1216"/>
      <c r="I11" s="40"/>
      <c r="J11" s="42"/>
      <c r="K11" s="1217"/>
      <c r="L11" s="1218"/>
      <c r="M11" s="1217"/>
    </row>
    <row r="12" spans="2:13" ht="13.5" thickBot="1" x14ac:dyDescent="0.25">
      <c r="B12" s="398">
        <f t="shared" si="0"/>
        <v>4</v>
      </c>
      <c r="C12" s="96" t="s">
        <v>34</v>
      </c>
      <c r="D12" s="420"/>
      <c r="E12" s="1219"/>
      <c r="F12" s="1220"/>
      <c r="G12" s="1219"/>
      <c r="H12" s="1220"/>
      <c r="I12" s="1221"/>
      <c r="J12" s="1222"/>
      <c r="K12" s="1223"/>
      <c r="L12" s="1224"/>
      <c r="M12" s="1223"/>
    </row>
    <row r="13" spans="2:13" x14ac:dyDescent="0.2">
      <c r="B13" s="384">
        <f t="shared" si="0"/>
        <v>5</v>
      </c>
      <c r="C13" s="52" t="s">
        <v>35</v>
      </c>
      <c r="D13" s="385"/>
      <c r="E13" s="415"/>
      <c r="F13" s="416"/>
      <c r="G13" s="415"/>
      <c r="H13" s="416"/>
      <c r="I13" s="417"/>
      <c r="J13" s="418"/>
      <c r="K13" s="1228"/>
      <c r="L13" s="1229"/>
      <c r="M13" s="1228"/>
    </row>
    <row r="14" spans="2:13" x14ac:dyDescent="0.2">
      <c r="B14" s="386">
        <f t="shared" si="0"/>
        <v>6</v>
      </c>
      <c r="C14" s="58" t="s">
        <v>32</v>
      </c>
      <c r="D14" s="388"/>
      <c r="E14" s="389"/>
      <c r="F14" s="390"/>
      <c r="G14" s="389"/>
      <c r="H14" s="390"/>
      <c r="I14" s="391"/>
      <c r="J14" s="392"/>
      <c r="K14" s="393"/>
      <c r="L14" s="394"/>
      <c r="M14" s="393"/>
    </row>
    <row r="15" spans="2:13" x14ac:dyDescent="0.2">
      <c r="B15" s="386">
        <f t="shared" si="0"/>
        <v>7</v>
      </c>
      <c r="C15" s="63" t="s">
        <v>36</v>
      </c>
      <c r="D15" s="395"/>
      <c r="E15" s="389"/>
      <c r="F15" s="390"/>
      <c r="G15" s="389"/>
      <c r="H15" s="390"/>
      <c r="I15" s="391"/>
      <c r="J15" s="392"/>
      <c r="K15" s="396" t="s">
        <v>57</v>
      </c>
      <c r="L15" s="397" t="s">
        <v>57</v>
      </c>
      <c r="M15" s="396" t="s">
        <v>57</v>
      </c>
    </row>
    <row r="16" spans="2:13" x14ac:dyDescent="0.2">
      <c r="B16" s="386">
        <f t="shared" si="0"/>
        <v>8</v>
      </c>
      <c r="C16" s="63" t="s">
        <v>37</v>
      </c>
      <c r="D16" s="395"/>
      <c r="E16" s="389"/>
      <c r="F16" s="390"/>
      <c r="G16" s="389"/>
      <c r="H16" s="390"/>
      <c r="I16" s="391"/>
      <c r="J16" s="392"/>
      <c r="K16" s="396" t="s">
        <v>57</v>
      </c>
      <c r="L16" s="397" t="s">
        <v>57</v>
      </c>
      <c r="M16" s="396" t="s">
        <v>57</v>
      </c>
    </row>
    <row r="17" spans="2:13" x14ac:dyDescent="0.2">
      <c r="B17" s="386">
        <f t="shared" si="0"/>
        <v>9</v>
      </c>
      <c r="C17" s="64" t="s">
        <v>38</v>
      </c>
      <c r="D17" s="395"/>
      <c r="E17" s="389"/>
      <c r="F17" s="390"/>
      <c r="G17" s="389"/>
      <c r="H17" s="390"/>
      <c r="I17" s="391"/>
      <c r="J17" s="392"/>
      <c r="K17" s="396" t="s">
        <v>57</v>
      </c>
      <c r="L17" s="397" t="s">
        <v>57</v>
      </c>
      <c r="M17" s="396" t="s">
        <v>57</v>
      </c>
    </row>
    <row r="18" spans="2:13" x14ac:dyDescent="0.2">
      <c r="B18" s="386">
        <f t="shared" si="0"/>
        <v>10</v>
      </c>
      <c r="C18" s="64" t="s">
        <v>39</v>
      </c>
      <c r="D18" s="395"/>
      <c r="E18" s="389"/>
      <c r="F18" s="390"/>
      <c r="G18" s="389"/>
      <c r="H18" s="390"/>
      <c r="I18" s="391"/>
      <c r="J18" s="392"/>
      <c r="K18" s="396" t="s">
        <v>57</v>
      </c>
      <c r="L18" s="397" t="s">
        <v>57</v>
      </c>
      <c r="M18" s="396" t="s">
        <v>57</v>
      </c>
    </row>
    <row r="19" spans="2:13" x14ac:dyDescent="0.2">
      <c r="B19" s="386">
        <f t="shared" si="0"/>
        <v>11</v>
      </c>
      <c r="C19" s="63" t="s">
        <v>40</v>
      </c>
      <c r="D19" s="395"/>
      <c r="E19" s="389"/>
      <c r="F19" s="390"/>
      <c r="G19" s="389"/>
      <c r="H19" s="390"/>
      <c r="I19" s="391"/>
      <c r="J19" s="392"/>
      <c r="K19" s="396" t="s">
        <v>57</v>
      </c>
      <c r="L19" s="397" t="s">
        <v>57</v>
      </c>
      <c r="M19" s="396" t="s">
        <v>57</v>
      </c>
    </row>
    <row r="20" spans="2:13" x14ac:dyDescent="0.2">
      <c r="B20" s="386">
        <f t="shared" si="0"/>
        <v>12</v>
      </c>
      <c r="C20" s="63" t="s">
        <v>41</v>
      </c>
      <c r="D20" s="395"/>
      <c r="E20" s="389"/>
      <c r="F20" s="390"/>
      <c r="G20" s="389"/>
      <c r="H20" s="390"/>
      <c r="I20" s="391"/>
      <c r="J20" s="392"/>
      <c r="K20" s="396" t="s">
        <v>57</v>
      </c>
      <c r="L20" s="397" t="s">
        <v>57</v>
      </c>
      <c r="M20" s="396" t="s">
        <v>57</v>
      </c>
    </row>
    <row r="21" spans="2:13" x14ac:dyDescent="0.2">
      <c r="B21" s="386">
        <f t="shared" si="0"/>
        <v>13</v>
      </c>
      <c r="C21" s="58" t="s">
        <v>42</v>
      </c>
      <c r="D21" s="395"/>
      <c r="E21" s="389"/>
      <c r="F21" s="391"/>
      <c r="G21" s="389"/>
      <c r="H21" s="390"/>
      <c r="I21" s="389"/>
      <c r="J21" s="392"/>
      <c r="K21" s="393"/>
      <c r="L21" s="393"/>
      <c r="M21" s="393"/>
    </row>
    <row r="22" spans="2:13" ht="13.5" thickBot="1" x14ac:dyDescent="0.25">
      <c r="B22" s="398">
        <f t="shared" si="0"/>
        <v>14</v>
      </c>
      <c r="C22" s="66" t="s">
        <v>34</v>
      </c>
      <c r="D22" s="399"/>
      <c r="E22" s="400"/>
      <c r="F22" s="401"/>
      <c r="G22" s="400"/>
      <c r="H22" s="401"/>
      <c r="I22" s="400"/>
      <c r="J22" s="403"/>
      <c r="K22" s="1226"/>
      <c r="L22" s="1226"/>
      <c r="M22" s="1226"/>
    </row>
    <row r="23" spans="2:13" x14ac:dyDescent="0.2">
      <c r="B23" s="384">
        <f t="shared" si="0"/>
        <v>15</v>
      </c>
      <c r="C23" s="83" t="s">
        <v>43</v>
      </c>
      <c r="D23" s="413"/>
      <c r="E23" s="415"/>
      <c r="F23" s="416"/>
      <c r="G23" s="415"/>
      <c r="H23" s="416"/>
      <c r="I23" s="417"/>
      <c r="J23" s="418"/>
      <c r="K23" s="1228"/>
      <c r="L23" s="1229"/>
      <c r="M23" s="1228"/>
    </row>
    <row r="24" spans="2:13" x14ac:dyDescent="0.2">
      <c r="B24" s="386">
        <f t="shared" si="0"/>
        <v>16</v>
      </c>
      <c r="C24" s="58" t="s">
        <v>32</v>
      </c>
      <c r="D24" s="388"/>
      <c r="E24" s="389"/>
      <c r="F24" s="390"/>
      <c r="G24" s="389"/>
      <c r="H24" s="390"/>
      <c r="I24" s="391"/>
      <c r="J24" s="392"/>
      <c r="K24" s="393"/>
      <c r="L24" s="394"/>
      <c r="M24" s="393"/>
    </row>
    <row r="25" spans="2:13" x14ac:dyDescent="0.2">
      <c r="B25" s="386">
        <f t="shared" si="0"/>
        <v>17</v>
      </c>
      <c r="C25" s="63" t="s">
        <v>36</v>
      </c>
      <c r="D25" s="395"/>
      <c r="E25" s="389"/>
      <c r="F25" s="390"/>
      <c r="G25" s="389"/>
      <c r="H25" s="390"/>
      <c r="I25" s="391"/>
      <c r="J25" s="392"/>
      <c r="K25" s="396" t="s">
        <v>57</v>
      </c>
      <c r="L25" s="397" t="s">
        <v>57</v>
      </c>
      <c r="M25" s="396" t="s">
        <v>57</v>
      </c>
    </row>
    <row r="26" spans="2:13" x14ac:dyDescent="0.2">
      <c r="B26" s="386">
        <f t="shared" si="0"/>
        <v>18</v>
      </c>
      <c r="C26" s="63" t="s">
        <v>37</v>
      </c>
      <c r="D26" s="395"/>
      <c r="E26" s="389"/>
      <c r="F26" s="390"/>
      <c r="G26" s="389"/>
      <c r="H26" s="390"/>
      <c r="I26" s="391"/>
      <c r="J26" s="392"/>
      <c r="K26" s="396" t="s">
        <v>57</v>
      </c>
      <c r="L26" s="397" t="s">
        <v>57</v>
      </c>
      <c r="M26" s="396" t="s">
        <v>57</v>
      </c>
    </row>
    <row r="27" spans="2:13" x14ac:dyDescent="0.2">
      <c r="B27" s="386">
        <f t="shared" si="0"/>
        <v>19</v>
      </c>
      <c r="C27" s="64" t="s">
        <v>38</v>
      </c>
      <c r="D27" s="395"/>
      <c r="E27" s="389"/>
      <c r="F27" s="390"/>
      <c r="G27" s="389"/>
      <c r="H27" s="390"/>
      <c r="I27" s="391"/>
      <c r="J27" s="392"/>
      <c r="K27" s="396" t="s">
        <v>57</v>
      </c>
      <c r="L27" s="397" t="s">
        <v>57</v>
      </c>
      <c r="M27" s="396" t="s">
        <v>57</v>
      </c>
    </row>
    <row r="28" spans="2:13" x14ac:dyDescent="0.2">
      <c r="B28" s="386">
        <f t="shared" si="0"/>
        <v>20</v>
      </c>
      <c r="C28" s="64" t="s">
        <v>39</v>
      </c>
      <c r="D28" s="395"/>
      <c r="E28" s="389"/>
      <c r="F28" s="390"/>
      <c r="G28" s="389"/>
      <c r="H28" s="390"/>
      <c r="I28" s="391"/>
      <c r="J28" s="392"/>
      <c r="K28" s="396" t="s">
        <v>57</v>
      </c>
      <c r="L28" s="397" t="s">
        <v>57</v>
      </c>
      <c r="M28" s="396" t="s">
        <v>57</v>
      </c>
    </row>
    <row r="29" spans="2:13" x14ac:dyDescent="0.2">
      <c r="B29" s="386">
        <f t="shared" si="0"/>
        <v>21</v>
      </c>
      <c r="C29" s="63" t="s">
        <v>40</v>
      </c>
      <c r="D29" s="395"/>
      <c r="E29" s="389"/>
      <c r="F29" s="390"/>
      <c r="G29" s="389"/>
      <c r="H29" s="390"/>
      <c r="I29" s="391"/>
      <c r="J29" s="392"/>
      <c r="K29" s="396" t="s">
        <v>57</v>
      </c>
      <c r="L29" s="397" t="s">
        <v>57</v>
      </c>
      <c r="M29" s="396" t="s">
        <v>57</v>
      </c>
    </row>
    <row r="30" spans="2:13" x14ac:dyDescent="0.2">
      <c r="B30" s="386">
        <f t="shared" si="0"/>
        <v>22</v>
      </c>
      <c r="C30" s="63" t="s">
        <v>41</v>
      </c>
      <c r="D30" s="395"/>
      <c r="E30" s="389"/>
      <c r="F30" s="390"/>
      <c r="G30" s="389"/>
      <c r="H30" s="390"/>
      <c r="I30" s="391"/>
      <c r="J30" s="392"/>
      <c r="K30" s="396" t="s">
        <v>57</v>
      </c>
      <c r="L30" s="397" t="s">
        <v>57</v>
      </c>
      <c r="M30" s="396" t="s">
        <v>57</v>
      </c>
    </row>
    <row r="31" spans="2:13" x14ac:dyDescent="0.2">
      <c r="B31" s="386">
        <f t="shared" si="0"/>
        <v>23</v>
      </c>
      <c r="C31" s="58" t="s">
        <v>42</v>
      </c>
      <c r="D31" s="395"/>
      <c r="E31" s="389"/>
      <c r="F31" s="391"/>
      <c r="G31" s="389"/>
      <c r="H31" s="390"/>
      <c r="I31" s="391"/>
      <c r="J31" s="392"/>
      <c r="K31" s="393"/>
      <c r="L31" s="394"/>
      <c r="M31" s="393"/>
    </row>
    <row r="32" spans="2:13" ht="13.5" thickBot="1" x14ac:dyDescent="0.25">
      <c r="B32" s="398">
        <f t="shared" si="0"/>
        <v>24</v>
      </c>
      <c r="C32" s="66" t="s">
        <v>34</v>
      </c>
      <c r="D32" s="399"/>
      <c r="E32" s="400"/>
      <c r="F32" s="401"/>
      <c r="G32" s="400"/>
      <c r="H32" s="401"/>
      <c r="I32" s="402"/>
      <c r="J32" s="403"/>
      <c r="K32" s="1226"/>
      <c r="L32" s="1227"/>
      <c r="M32" s="1226"/>
    </row>
    <row r="33" spans="2:13" x14ac:dyDescent="0.2">
      <c r="B33" s="381">
        <f t="shared" si="0"/>
        <v>25</v>
      </c>
      <c r="C33" s="72" t="s">
        <v>33</v>
      </c>
      <c r="D33" s="406"/>
      <c r="E33" s="1203"/>
      <c r="F33" s="1204"/>
      <c r="G33" s="1203"/>
      <c r="H33" s="1204"/>
      <c r="I33" s="1205"/>
      <c r="J33" s="1206"/>
      <c r="K33" s="1207"/>
      <c r="L33" s="1208"/>
      <c r="M33" s="1207"/>
    </row>
    <row r="34" spans="2:13" x14ac:dyDescent="0.2">
      <c r="B34" s="386">
        <f t="shared" si="0"/>
        <v>26</v>
      </c>
      <c r="C34" s="58" t="s">
        <v>44</v>
      </c>
      <c r="D34" s="395"/>
      <c r="E34" s="389"/>
      <c r="F34" s="390"/>
      <c r="G34" s="389"/>
      <c r="H34" s="390"/>
      <c r="I34" s="391"/>
      <c r="J34" s="392"/>
      <c r="K34" s="396" t="s">
        <v>57</v>
      </c>
      <c r="L34" s="397" t="s">
        <v>57</v>
      </c>
      <c r="M34" s="396" t="s">
        <v>57</v>
      </c>
    </row>
    <row r="35" spans="2:13" x14ac:dyDescent="0.2">
      <c r="B35" s="386">
        <f t="shared" si="0"/>
        <v>27</v>
      </c>
      <c r="C35" s="58" t="s">
        <v>45</v>
      </c>
      <c r="D35" s="395"/>
      <c r="E35" s="389"/>
      <c r="F35" s="390"/>
      <c r="G35" s="389"/>
      <c r="H35" s="390"/>
      <c r="I35" s="391"/>
      <c r="J35" s="392"/>
      <c r="K35" s="396" t="s">
        <v>57</v>
      </c>
      <c r="L35" s="397" t="s">
        <v>57</v>
      </c>
      <c r="M35" s="396" t="s">
        <v>57</v>
      </c>
    </row>
    <row r="36" spans="2:13" x14ac:dyDescent="0.2">
      <c r="B36" s="386">
        <f t="shared" si="0"/>
        <v>28</v>
      </c>
      <c r="C36" s="58" t="s">
        <v>46</v>
      </c>
      <c r="D36" s="395"/>
      <c r="E36" s="389"/>
      <c r="F36" s="390"/>
      <c r="G36" s="389"/>
      <c r="H36" s="390"/>
      <c r="I36" s="391"/>
      <c r="J36" s="392"/>
      <c r="K36" s="396" t="s">
        <v>57</v>
      </c>
      <c r="L36" s="397" t="s">
        <v>57</v>
      </c>
      <c r="M36" s="396" t="s">
        <v>57</v>
      </c>
    </row>
    <row r="37" spans="2:13" x14ac:dyDescent="0.2">
      <c r="B37" s="386">
        <f t="shared" si="0"/>
        <v>29</v>
      </c>
      <c r="C37" s="58" t="s">
        <v>47</v>
      </c>
      <c r="D37" s="395"/>
      <c r="E37" s="389"/>
      <c r="F37" s="390"/>
      <c r="G37" s="389"/>
      <c r="H37" s="390"/>
      <c r="I37" s="391"/>
      <c r="J37" s="392"/>
      <c r="K37" s="396" t="s">
        <v>57</v>
      </c>
      <c r="L37" s="397" t="s">
        <v>57</v>
      </c>
      <c r="M37" s="396" t="s">
        <v>57</v>
      </c>
    </row>
    <row r="38" spans="2:13" ht="13.5" thickBot="1" x14ac:dyDescent="0.25">
      <c r="B38" s="383">
        <f t="shared" si="0"/>
        <v>30</v>
      </c>
      <c r="C38" s="1201" t="s">
        <v>48</v>
      </c>
      <c r="D38" s="1202"/>
      <c r="E38" s="407"/>
      <c r="F38" s="408"/>
      <c r="G38" s="407"/>
      <c r="H38" s="408"/>
      <c r="I38" s="409"/>
      <c r="J38" s="410"/>
      <c r="K38" s="411" t="s">
        <v>57</v>
      </c>
      <c r="L38" s="412" t="s">
        <v>57</v>
      </c>
      <c r="M38" s="411" t="s">
        <v>57</v>
      </c>
    </row>
    <row r="39" spans="2:13" x14ac:dyDescent="0.2">
      <c r="B39" s="384">
        <f t="shared" si="0"/>
        <v>31</v>
      </c>
      <c r="C39" s="31" t="s">
        <v>49</v>
      </c>
      <c r="D39" s="414"/>
      <c r="E39" s="415"/>
      <c r="F39" s="416"/>
      <c r="G39" s="415"/>
      <c r="H39" s="416"/>
      <c r="I39" s="417"/>
      <c r="J39" s="418"/>
      <c r="K39" s="1228"/>
      <c r="L39" s="1229"/>
      <c r="M39" s="1228"/>
    </row>
    <row r="40" spans="2:13" x14ac:dyDescent="0.2">
      <c r="B40" s="386">
        <f t="shared" si="0"/>
        <v>32</v>
      </c>
      <c r="C40" s="38" t="s">
        <v>32</v>
      </c>
      <c r="D40" s="387"/>
      <c r="E40" s="389"/>
      <c r="F40" s="390"/>
      <c r="G40" s="389"/>
      <c r="H40" s="390"/>
      <c r="I40" s="391"/>
      <c r="J40" s="392"/>
      <c r="K40" s="393"/>
      <c r="L40" s="394"/>
      <c r="M40" s="393"/>
    </row>
    <row r="41" spans="2:13" ht="13.5" thickBot="1" x14ac:dyDescent="0.25">
      <c r="B41" s="398">
        <f t="shared" si="0"/>
        <v>33</v>
      </c>
      <c r="C41" s="96" t="s">
        <v>34</v>
      </c>
      <c r="D41" s="1225"/>
      <c r="E41" s="400"/>
      <c r="F41" s="401"/>
      <c r="G41" s="400"/>
      <c r="H41" s="401"/>
      <c r="I41" s="400"/>
      <c r="J41" s="403"/>
      <c r="K41" s="1226"/>
      <c r="L41" s="1226"/>
      <c r="M41" s="1226"/>
    </row>
    <row r="42" spans="2:13" x14ac:dyDescent="0.2">
      <c r="B42" s="381">
        <f t="shared" si="0"/>
        <v>34</v>
      </c>
      <c r="C42" s="86" t="s">
        <v>51</v>
      </c>
      <c r="D42" s="382"/>
      <c r="E42" s="1209"/>
      <c r="F42" s="1210"/>
      <c r="G42" s="1209"/>
      <c r="H42" s="1210"/>
      <c r="I42" s="1211"/>
      <c r="J42" s="1212"/>
      <c r="K42" s="1207"/>
      <c r="L42" s="1208"/>
      <c r="M42" s="1207"/>
    </row>
    <row r="43" spans="2:13" x14ac:dyDescent="0.2">
      <c r="B43" s="386">
        <f t="shared" si="0"/>
        <v>35</v>
      </c>
      <c r="C43" s="38" t="s">
        <v>52</v>
      </c>
      <c r="D43" s="395"/>
      <c r="E43" s="389"/>
      <c r="F43" s="390"/>
      <c r="G43" s="389"/>
      <c r="H43" s="390"/>
      <c r="I43" s="391"/>
      <c r="J43" s="392"/>
      <c r="K43" s="396" t="s">
        <v>57</v>
      </c>
      <c r="L43" s="397" t="s">
        <v>57</v>
      </c>
      <c r="M43" s="396" t="s">
        <v>57</v>
      </c>
    </row>
    <row r="44" spans="2:13" x14ac:dyDescent="0.2">
      <c r="B44" s="386">
        <f t="shared" si="0"/>
        <v>36</v>
      </c>
      <c r="C44" s="38" t="s">
        <v>53</v>
      </c>
      <c r="D44" s="395"/>
      <c r="E44" s="389"/>
      <c r="F44" s="390"/>
      <c r="G44" s="389"/>
      <c r="H44" s="390"/>
      <c r="I44" s="391"/>
      <c r="J44" s="392"/>
      <c r="K44" s="396" t="s">
        <v>57</v>
      </c>
      <c r="L44" s="397" t="s">
        <v>57</v>
      </c>
      <c r="M44" s="396" t="s">
        <v>57</v>
      </c>
    </row>
    <row r="45" spans="2:13" x14ac:dyDescent="0.2">
      <c r="B45" s="386">
        <f t="shared" si="0"/>
        <v>37</v>
      </c>
      <c r="C45" s="38" t="s">
        <v>54</v>
      </c>
      <c r="D45" s="395"/>
      <c r="E45" s="389"/>
      <c r="F45" s="390"/>
      <c r="G45" s="389"/>
      <c r="H45" s="390"/>
      <c r="I45" s="391"/>
      <c r="J45" s="392"/>
      <c r="K45" s="396" t="s">
        <v>57</v>
      </c>
      <c r="L45" s="397" t="s">
        <v>57</v>
      </c>
      <c r="M45" s="396" t="s">
        <v>57</v>
      </c>
    </row>
    <row r="46" spans="2:13" ht="13.5" thickBot="1" x14ac:dyDescent="0.25">
      <c r="B46" s="398">
        <f t="shared" si="0"/>
        <v>38</v>
      </c>
      <c r="C46" s="96" t="s">
        <v>55</v>
      </c>
      <c r="D46" s="399"/>
      <c r="E46" s="400"/>
      <c r="F46" s="401"/>
      <c r="G46" s="400"/>
      <c r="H46" s="401"/>
      <c r="I46" s="402"/>
      <c r="J46" s="403"/>
      <c r="K46" s="404" t="s">
        <v>57</v>
      </c>
      <c r="L46" s="405" t="s">
        <v>57</v>
      </c>
      <c r="M46" s="404" t="s">
        <v>57</v>
      </c>
    </row>
    <row r="47" spans="2:13" ht="13.5" thickBot="1" x14ac:dyDescent="0.25">
      <c r="B47" s="421">
        <f t="shared" si="0"/>
        <v>39</v>
      </c>
      <c r="C47" s="100" t="s">
        <v>56</v>
      </c>
      <c r="D47" s="422"/>
      <c r="E47" s="423" t="s">
        <v>57</v>
      </c>
      <c r="F47" s="424"/>
      <c r="G47" s="425" t="s">
        <v>57</v>
      </c>
      <c r="H47" s="426"/>
      <c r="I47" s="423" t="s">
        <v>57</v>
      </c>
      <c r="J47" s="427"/>
      <c r="K47" s="428"/>
      <c r="L47" s="427"/>
      <c r="M47" s="428"/>
    </row>
    <row r="48" spans="2:13" ht="13.5" thickBot="1" x14ac:dyDescent="0.25">
      <c r="B48" s="1257">
        <f t="shared" si="0"/>
        <v>40</v>
      </c>
      <c r="C48" s="1258" t="s">
        <v>320</v>
      </c>
      <c r="D48" s="1259"/>
      <c r="E48" s="1260"/>
      <c r="F48" s="1261"/>
      <c r="G48" s="1262"/>
      <c r="H48" s="1263"/>
      <c r="I48" s="1262"/>
      <c r="J48" s="1263"/>
      <c r="K48" s="1264"/>
      <c r="L48" s="1265"/>
      <c r="M48" s="1264"/>
    </row>
    <row r="49" spans="2:13" ht="13.5" thickBot="1" x14ac:dyDescent="0.25">
      <c r="B49" s="429"/>
      <c r="C49" s="430"/>
      <c r="D49" s="430"/>
      <c r="E49" s="431"/>
      <c r="F49" s="431"/>
      <c r="G49" s="431"/>
      <c r="H49" s="431"/>
      <c r="I49" s="183"/>
      <c r="J49" s="183"/>
      <c r="K49" s="183"/>
      <c r="L49" s="183"/>
      <c r="M49" s="183"/>
    </row>
    <row r="50" spans="2:13" ht="13.5" thickBot="1" x14ac:dyDescent="0.25">
      <c r="B50" s="1521" t="s">
        <v>192</v>
      </c>
      <c r="C50" s="1522"/>
      <c r="D50" s="1523"/>
      <c r="E50" s="1524" t="s">
        <v>5</v>
      </c>
      <c r="F50" s="1525"/>
      <c r="G50" s="432"/>
      <c r="H50" s="432"/>
      <c r="I50" s="433"/>
      <c r="J50" s="433"/>
      <c r="K50" s="197"/>
      <c r="L50" s="197"/>
      <c r="M50" s="197"/>
    </row>
    <row r="51" spans="2:13" x14ac:dyDescent="0.2">
      <c r="B51" s="434">
        <f>B48+1</f>
        <v>41</v>
      </c>
      <c r="C51" s="1503" t="s">
        <v>35</v>
      </c>
      <c r="D51" s="1504"/>
      <c r="E51" s="435" t="s">
        <v>57</v>
      </c>
      <c r="F51" s="436" t="s">
        <v>57</v>
      </c>
      <c r="G51" s="429"/>
      <c r="H51" s="429"/>
      <c r="I51" s="429"/>
      <c r="J51" s="429"/>
      <c r="K51" s="197"/>
      <c r="L51" s="197"/>
      <c r="M51" s="197"/>
    </row>
    <row r="52" spans="2:13" ht="13.5" thickBot="1" x14ac:dyDescent="0.25">
      <c r="B52" s="437">
        <f>B51+1</f>
        <v>42</v>
      </c>
      <c r="C52" s="438" t="s">
        <v>64</v>
      </c>
      <c r="D52" s="439" t="s">
        <v>65</v>
      </c>
      <c r="E52" s="440"/>
      <c r="F52" s="441"/>
      <c r="G52" s="442"/>
      <c r="H52" s="442"/>
      <c r="I52" s="442"/>
      <c r="J52" s="442"/>
      <c r="K52" s="197"/>
      <c r="L52" s="197"/>
      <c r="M52" s="197"/>
    </row>
    <row r="53" spans="2:13" x14ac:dyDescent="0.2">
      <c r="B53" s="437">
        <f t="shared" ref="B53:B58" si="1">B52+1</f>
        <v>43</v>
      </c>
      <c r="C53" s="438" t="s">
        <v>67</v>
      </c>
      <c r="D53" s="439" t="s">
        <v>68</v>
      </c>
      <c r="E53" s="443"/>
      <c r="F53" s="444"/>
      <c r="G53" s="445"/>
      <c r="H53" s="445"/>
      <c r="I53" s="445"/>
      <c r="J53" s="198" t="s">
        <v>70</v>
      </c>
      <c r="K53" s="199"/>
      <c r="L53" s="200" t="s">
        <v>71</v>
      </c>
      <c r="M53" s="201"/>
    </row>
    <row r="54" spans="2:13" ht="13.5" thickBot="1" x14ac:dyDescent="0.25">
      <c r="B54" s="446">
        <f t="shared" si="1"/>
        <v>44</v>
      </c>
      <c r="C54" s="447" t="s">
        <v>69</v>
      </c>
      <c r="D54" s="448" t="s">
        <v>68</v>
      </c>
      <c r="E54" s="449"/>
      <c r="F54" s="450"/>
      <c r="G54" s="445"/>
      <c r="H54" s="445"/>
      <c r="I54" s="445"/>
      <c r="J54" s="202" t="s">
        <v>72</v>
      </c>
      <c r="K54" s="203"/>
      <c r="L54" s="204" t="s">
        <v>72</v>
      </c>
      <c r="M54" s="205"/>
    </row>
    <row r="55" spans="2:13" x14ac:dyDescent="0.2">
      <c r="B55" s="434">
        <f t="shared" si="1"/>
        <v>45</v>
      </c>
      <c r="C55" s="1503" t="s">
        <v>43</v>
      </c>
      <c r="D55" s="1504"/>
      <c r="E55" s="451" t="s">
        <v>57</v>
      </c>
      <c r="F55" s="452" t="s">
        <v>57</v>
      </c>
      <c r="G55" s="429"/>
      <c r="H55" s="429"/>
      <c r="I55" s="429"/>
      <c r="J55" s="206"/>
      <c r="K55" s="207"/>
      <c r="L55" s="208"/>
      <c r="M55" s="209"/>
    </row>
    <row r="56" spans="2:13" x14ac:dyDescent="0.2">
      <c r="B56" s="437">
        <f t="shared" si="1"/>
        <v>46</v>
      </c>
      <c r="C56" s="438" t="s">
        <v>64</v>
      </c>
      <c r="D56" s="453" t="s">
        <v>65</v>
      </c>
      <c r="E56" s="440"/>
      <c r="F56" s="441"/>
      <c r="G56" s="442"/>
      <c r="H56" s="442"/>
      <c r="I56" s="442"/>
      <c r="J56" s="210"/>
      <c r="K56" s="207"/>
      <c r="L56" s="211"/>
      <c r="M56" s="209"/>
    </row>
    <row r="57" spans="2:13" ht="13.5" thickBot="1" x14ac:dyDescent="0.25">
      <c r="B57" s="437">
        <f t="shared" si="1"/>
        <v>47</v>
      </c>
      <c r="C57" s="438" t="s">
        <v>67</v>
      </c>
      <c r="D57" s="453" t="s">
        <v>68</v>
      </c>
      <c r="E57" s="443"/>
      <c r="F57" s="444"/>
      <c r="G57" s="445"/>
      <c r="H57" s="445"/>
      <c r="I57" s="445"/>
      <c r="J57" s="212" t="s">
        <v>73</v>
      </c>
      <c r="K57" s="213"/>
      <c r="L57" s="214" t="s">
        <v>73</v>
      </c>
      <c r="M57" s="215"/>
    </row>
    <row r="58" spans="2:13" ht="13.5" thickBot="1" x14ac:dyDescent="0.25">
      <c r="B58" s="454">
        <f t="shared" si="1"/>
        <v>48</v>
      </c>
      <c r="C58" s="455" t="s">
        <v>69</v>
      </c>
      <c r="D58" s="456" t="s">
        <v>68</v>
      </c>
      <c r="E58" s="457"/>
      <c r="F58" s="458"/>
      <c r="G58" s="445"/>
      <c r="H58" s="445"/>
      <c r="I58" s="445"/>
      <c r="J58" s="216" t="s">
        <v>74</v>
      </c>
      <c r="K58" s="217"/>
      <c r="L58" s="218"/>
      <c r="M58" s="219"/>
    </row>
  </sheetData>
  <protectedRanges>
    <protectedRange password="C521" sqref="J55:M56" name="Oblast1_1_1"/>
    <protectedRange password="C521" sqref="E48:J48" name="Oblast1_2_1_1_1"/>
  </protectedRanges>
  <mergeCells count="11">
    <mergeCell ref="E50:F50"/>
    <mergeCell ref="C51:D51"/>
    <mergeCell ref="C55:D55"/>
    <mergeCell ref="B5:D7"/>
    <mergeCell ref="E5:F5"/>
    <mergeCell ref="G5:H5"/>
    <mergeCell ref="I5:J5"/>
    <mergeCell ref="E6:F6"/>
    <mergeCell ref="G6:H6"/>
    <mergeCell ref="I6:J6"/>
    <mergeCell ref="B50:D50"/>
  </mergeCells>
  <phoneticPr fontId="0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="85" zoomScaleNormal="85" workbookViewId="0"/>
  </sheetViews>
  <sheetFormatPr defaultRowHeight="12.75" x14ac:dyDescent="0.2"/>
  <cols>
    <col min="2" max="2" width="7.85546875" customWidth="1"/>
    <col min="3" max="3" width="15.5703125" customWidth="1"/>
    <col min="4" max="4" width="39" customWidth="1"/>
    <col min="5" max="5" width="29.7109375" customWidth="1"/>
    <col min="6" max="6" width="5.5703125" customWidth="1"/>
    <col min="7" max="7" width="11.85546875" customWidth="1"/>
    <col min="8" max="8" width="12.5703125" customWidth="1"/>
    <col min="9" max="12" width="13.42578125" customWidth="1"/>
    <col min="13" max="13" width="5.140625" customWidth="1"/>
  </cols>
  <sheetData>
    <row r="1" spans="1:13" ht="13.5" thickBot="1" x14ac:dyDescent="0.2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3" ht="13.5" thickBot="1" x14ac:dyDescent="0.25">
      <c r="A2" s="183"/>
      <c r="B2" s="183"/>
      <c r="C2" s="183"/>
      <c r="D2" s="183"/>
      <c r="E2" s="183"/>
      <c r="F2" s="183"/>
      <c r="G2" s="183"/>
      <c r="H2" s="183"/>
      <c r="I2" s="1355" t="s">
        <v>0</v>
      </c>
      <c r="J2" s="1356"/>
      <c r="K2" s="185" t="s">
        <v>1</v>
      </c>
      <c r="L2" s="1357"/>
    </row>
    <row r="3" spans="1:13" ht="15.75" x14ac:dyDescent="0.2">
      <c r="A3" s="183"/>
      <c r="B3" s="224" t="s">
        <v>373</v>
      </c>
      <c r="C3" s="183"/>
      <c r="D3" s="224"/>
      <c r="E3" s="224"/>
      <c r="F3" s="224"/>
      <c r="G3" s="224"/>
      <c r="H3" s="224"/>
      <c r="I3" s="224"/>
      <c r="J3" s="224"/>
      <c r="K3" s="183"/>
      <c r="L3" s="183"/>
    </row>
    <row r="4" spans="1:13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3" ht="13.5" thickBot="1" x14ac:dyDescent="0.25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3" ht="13.5" thickBot="1" x14ac:dyDescent="0.25">
      <c r="A6" s="183"/>
      <c r="B6" s="1461" t="s">
        <v>76</v>
      </c>
      <c r="C6" s="1540"/>
      <c r="D6" s="1543" t="s">
        <v>77</v>
      </c>
      <c r="E6" s="1358" t="s">
        <v>57</v>
      </c>
      <c r="F6" s="1359"/>
      <c r="G6" s="1545" t="s">
        <v>8</v>
      </c>
      <c r="H6" s="1546"/>
      <c r="I6" s="1526" t="s">
        <v>9</v>
      </c>
      <c r="J6" s="1527"/>
      <c r="K6" s="1527"/>
      <c r="L6" s="1527"/>
      <c r="M6" s="1360"/>
    </row>
    <row r="7" spans="1:13" ht="13.5" thickBot="1" x14ac:dyDescent="0.25">
      <c r="A7" s="183"/>
      <c r="B7" s="1541"/>
      <c r="C7" s="1542"/>
      <c r="D7" s="1544"/>
      <c r="E7" s="1361" t="s">
        <v>57</v>
      </c>
      <c r="F7" s="1362"/>
      <c r="G7" s="1363" t="s">
        <v>369</v>
      </c>
      <c r="H7" s="1364" t="s">
        <v>5</v>
      </c>
      <c r="I7" s="1365" t="s">
        <v>6</v>
      </c>
      <c r="J7" s="1366" t="s">
        <v>7</v>
      </c>
      <c r="K7" s="1366" t="s">
        <v>187</v>
      </c>
      <c r="L7" s="1367" t="s">
        <v>188</v>
      </c>
      <c r="M7" s="1345"/>
    </row>
    <row r="8" spans="1:13" ht="18.75" customHeight="1" x14ac:dyDescent="0.2">
      <c r="A8" s="183"/>
      <c r="B8" s="1528">
        <v>1</v>
      </c>
      <c r="C8" s="1531"/>
      <c r="D8" s="1534"/>
      <c r="E8" s="1368" t="s">
        <v>370</v>
      </c>
      <c r="F8" s="1362"/>
      <c r="G8" s="1369" t="s">
        <v>57</v>
      </c>
      <c r="H8" s="1370" t="s">
        <v>57</v>
      </c>
      <c r="I8" s="1371"/>
      <c r="J8" s="1372"/>
      <c r="K8" s="1372"/>
      <c r="L8" s="1373"/>
      <c r="M8" s="1345"/>
    </row>
    <row r="9" spans="1:13" ht="18.75" customHeight="1" x14ac:dyDescent="0.2">
      <c r="A9" s="183"/>
      <c r="B9" s="1529"/>
      <c r="C9" s="1532"/>
      <c r="D9" s="1535"/>
      <c r="E9" s="1374" t="s">
        <v>371</v>
      </c>
      <c r="F9" s="1362"/>
      <c r="G9" s="1375"/>
      <c r="H9" s="1376"/>
      <c r="I9" s="1377" t="s">
        <v>57</v>
      </c>
      <c r="J9" s="1378" t="s">
        <v>57</v>
      </c>
      <c r="K9" s="1378" t="s">
        <v>57</v>
      </c>
      <c r="L9" s="1379" t="s">
        <v>57</v>
      </c>
      <c r="M9" s="1345"/>
    </row>
    <row r="10" spans="1:13" ht="18.75" customHeight="1" thickBot="1" x14ac:dyDescent="0.25">
      <c r="A10" s="183"/>
      <c r="B10" s="1530"/>
      <c r="C10" s="1533"/>
      <c r="D10" s="1536"/>
      <c r="E10" s="1380" t="s">
        <v>372</v>
      </c>
      <c r="F10" s="1362"/>
      <c r="G10" s="1381"/>
      <c r="H10" s="1382"/>
      <c r="I10" s="1383"/>
      <c r="J10" s="1313"/>
      <c r="K10" s="1313"/>
      <c r="L10" s="1384"/>
      <c r="M10" s="1345"/>
    </row>
    <row r="11" spans="1:13" ht="18.75" customHeight="1" x14ac:dyDescent="0.2">
      <c r="A11" s="183"/>
      <c r="B11" s="1528">
        <v>2</v>
      </c>
      <c r="C11" s="1531"/>
      <c r="D11" s="1537"/>
      <c r="E11" s="1368" t="s">
        <v>370</v>
      </c>
      <c r="F11" s="1362"/>
      <c r="G11" s="1369" t="s">
        <v>57</v>
      </c>
      <c r="H11" s="1370" t="s">
        <v>57</v>
      </c>
      <c r="I11" s="1371"/>
      <c r="J11" s="1372"/>
      <c r="K11" s="1372"/>
      <c r="L11" s="1373"/>
      <c r="M11" s="1345"/>
    </row>
    <row r="12" spans="1:13" ht="18.75" customHeight="1" x14ac:dyDescent="0.2">
      <c r="B12" s="1529"/>
      <c r="C12" s="1532"/>
      <c r="D12" s="1538"/>
      <c r="E12" s="1374" t="s">
        <v>371</v>
      </c>
      <c r="F12" s="1362"/>
      <c r="G12" s="1375"/>
      <c r="H12" s="1376"/>
      <c r="I12" s="1377" t="s">
        <v>57</v>
      </c>
      <c r="J12" s="1378" t="s">
        <v>57</v>
      </c>
      <c r="K12" s="1378" t="s">
        <v>57</v>
      </c>
      <c r="L12" s="1379" t="s">
        <v>57</v>
      </c>
      <c r="M12" s="1345"/>
    </row>
    <row r="13" spans="1:13" ht="18.75" customHeight="1" thickBot="1" x14ac:dyDescent="0.25">
      <c r="B13" s="1530"/>
      <c r="C13" s="1533"/>
      <c r="D13" s="1539"/>
      <c r="E13" s="1380" t="s">
        <v>372</v>
      </c>
      <c r="F13" s="1385"/>
      <c r="G13" s="1381"/>
      <c r="H13" s="1382"/>
      <c r="I13" s="1383"/>
      <c r="J13" s="1313"/>
      <c r="K13" s="1313"/>
      <c r="L13" s="1384"/>
      <c r="M13" s="1386"/>
    </row>
    <row r="14" spans="1:13" ht="17.25" customHeight="1" x14ac:dyDescent="0.2">
      <c r="B14" s="1387"/>
      <c r="L14" s="1388"/>
    </row>
    <row r="20" spans="9:12" ht="13.5" thickBot="1" x14ac:dyDescent="0.25"/>
    <row r="21" spans="9:12" x14ac:dyDescent="0.2">
      <c r="I21" s="161" t="s">
        <v>70</v>
      </c>
      <c r="J21" s="162"/>
      <c r="K21" s="163" t="s">
        <v>71</v>
      </c>
      <c r="L21" s="164"/>
    </row>
    <row r="22" spans="9:12" x14ac:dyDescent="0.2">
      <c r="I22" s="165" t="s">
        <v>72</v>
      </c>
      <c r="J22" s="1389"/>
      <c r="K22" s="1390" t="s">
        <v>72</v>
      </c>
      <c r="L22" s="168"/>
    </row>
    <row r="23" spans="9:12" x14ac:dyDescent="0.2">
      <c r="I23" s="169"/>
      <c r="J23" s="170"/>
      <c r="K23" s="171"/>
      <c r="L23" s="172"/>
    </row>
    <row r="24" spans="9:12" x14ac:dyDescent="0.2">
      <c r="I24" s="173"/>
      <c r="J24" s="170"/>
      <c r="K24" s="174"/>
      <c r="L24" s="172"/>
    </row>
    <row r="25" spans="9:12" ht="13.5" thickBot="1" x14ac:dyDescent="0.25">
      <c r="I25" s="175" t="s">
        <v>73</v>
      </c>
      <c r="J25" s="176"/>
      <c r="K25" s="177" t="s">
        <v>73</v>
      </c>
      <c r="L25" s="178"/>
    </row>
    <row r="26" spans="9:12" ht="13.5" thickBot="1" x14ac:dyDescent="0.25">
      <c r="I26" s="179" t="s">
        <v>74</v>
      </c>
      <c r="J26" s="180"/>
      <c r="K26" s="181"/>
      <c r="L26" s="182"/>
    </row>
  </sheetData>
  <protectedRanges>
    <protectedRange sqref="I23:L24" name="Oblast1_1_2_1"/>
  </protectedRanges>
  <mergeCells count="10">
    <mergeCell ref="I6:L6"/>
    <mergeCell ref="B8:B10"/>
    <mergeCell ref="C8:C10"/>
    <mergeCell ref="D8:D10"/>
    <mergeCell ref="B11:B13"/>
    <mergeCell ref="C11:C13"/>
    <mergeCell ref="D11:D13"/>
    <mergeCell ref="B6:C7"/>
    <mergeCell ref="D6:D7"/>
    <mergeCell ref="G6:H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2"/>
  <sheetViews>
    <sheetView showGridLines="0" zoomScale="85" zoomScaleNormal="85" workbookViewId="0"/>
  </sheetViews>
  <sheetFormatPr defaultRowHeight="12.75" x14ac:dyDescent="0.2"/>
  <cols>
    <col min="1" max="2" width="3.28515625" customWidth="1"/>
    <col min="3" max="3" width="28.42578125" customWidth="1"/>
    <col min="4" max="7" width="15" customWidth="1"/>
  </cols>
  <sheetData>
    <row r="1" spans="2:12" ht="13.5" thickBot="1" x14ac:dyDescent="0.25"/>
    <row r="2" spans="2:12" ht="13.5" thickBot="1" x14ac:dyDescent="0.25">
      <c r="B2" s="459"/>
      <c r="C2" s="459"/>
      <c r="D2" s="4" t="s">
        <v>0</v>
      </c>
      <c r="E2" s="460"/>
      <c r="F2" s="4" t="s">
        <v>1</v>
      </c>
      <c r="G2" s="362"/>
    </row>
    <row r="3" spans="2:12" ht="21.75" customHeight="1" x14ac:dyDescent="0.25">
      <c r="B3" s="536" t="s">
        <v>193</v>
      </c>
      <c r="C3" s="462"/>
      <c r="D3" s="462"/>
      <c r="E3" s="462"/>
      <c r="F3" s="462"/>
      <c r="G3" s="462"/>
    </row>
    <row r="4" spans="2:12" ht="13.5" thickBot="1" x14ac:dyDescent="0.25">
      <c r="B4" s="463"/>
      <c r="C4" s="464"/>
      <c r="D4" s="464"/>
      <c r="E4" s="1547"/>
      <c r="F4" s="1547"/>
      <c r="G4" s="465"/>
    </row>
    <row r="5" spans="2:12" ht="26.25" thickBot="1" x14ac:dyDescent="0.25">
      <c r="B5" s="1548" t="s">
        <v>194</v>
      </c>
      <c r="C5" s="1549"/>
      <c r="D5" s="1550"/>
      <c r="E5" s="466" t="s">
        <v>195</v>
      </c>
      <c r="F5" s="467" t="s">
        <v>69</v>
      </c>
      <c r="G5" s="468"/>
    </row>
    <row r="6" spans="2:12" ht="13.5" thickBot="1" x14ac:dyDescent="0.25">
      <c r="B6" s="1551"/>
      <c r="C6" s="1552"/>
      <c r="D6" s="1553"/>
      <c r="E6" s="469" t="s">
        <v>196</v>
      </c>
      <c r="F6" s="470" t="s">
        <v>68</v>
      </c>
      <c r="G6" s="471"/>
    </row>
    <row r="7" spans="2:12" ht="13.5" thickBot="1" x14ac:dyDescent="0.25">
      <c r="B7" s="472"/>
      <c r="C7" s="1554" t="s">
        <v>17</v>
      </c>
      <c r="D7" s="1555"/>
      <c r="E7" s="474" t="s">
        <v>18</v>
      </c>
      <c r="F7" s="475" t="s">
        <v>19</v>
      </c>
      <c r="G7" s="476"/>
    </row>
    <row r="8" spans="2:12" ht="13.5" thickBot="1" x14ac:dyDescent="0.25">
      <c r="B8" s="479">
        <v>1</v>
      </c>
      <c r="C8" s="1556" t="s">
        <v>197</v>
      </c>
      <c r="D8" s="1557"/>
      <c r="E8" s="477"/>
      <c r="F8" s="478" t="s">
        <v>57</v>
      </c>
      <c r="G8" s="476"/>
    </row>
    <row r="9" spans="2:12" x14ac:dyDescent="0.2">
      <c r="B9" s="479">
        <f>B8+1</f>
        <v>2</v>
      </c>
      <c r="C9" s="1564" t="s">
        <v>198</v>
      </c>
      <c r="D9" s="1565"/>
      <c r="E9" s="480"/>
      <c r="F9" s="481" t="s">
        <v>57</v>
      </c>
      <c r="G9" s="476"/>
    </row>
    <row r="10" spans="2:12" x14ac:dyDescent="0.2">
      <c r="B10" s="482">
        <f t="shared" ref="B10:B34" si="0">B9+1</f>
        <v>3</v>
      </c>
      <c r="C10" s="1562" t="s">
        <v>199</v>
      </c>
      <c r="D10" s="1563"/>
      <c r="E10" s="480"/>
      <c r="F10" s="481" t="s">
        <v>57</v>
      </c>
      <c r="G10" s="476"/>
    </row>
    <row r="11" spans="2:12" x14ac:dyDescent="0.2">
      <c r="B11" s="482">
        <f t="shared" si="0"/>
        <v>4</v>
      </c>
      <c r="C11" s="484" t="s">
        <v>200</v>
      </c>
      <c r="D11" s="485"/>
      <c r="E11" s="480"/>
      <c r="F11" s="481"/>
      <c r="G11" s="476"/>
    </row>
    <row r="12" spans="2:12" ht="13.5" thickBot="1" x14ac:dyDescent="0.25">
      <c r="B12" s="486">
        <f t="shared" si="0"/>
        <v>5</v>
      </c>
      <c r="C12" s="1560" t="s">
        <v>201</v>
      </c>
      <c r="D12" s="1561"/>
      <c r="E12" s="480"/>
      <c r="F12" s="481" t="s">
        <v>57</v>
      </c>
      <c r="G12" s="476"/>
    </row>
    <row r="13" spans="2:12" ht="13.5" thickBot="1" x14ac:dyDescent="0.25">
      <c r="B13" s="479">
        <f t="shared" si="0"/>
        <v>6</v>
      </c>
      <c r="C13" s="1556" t="s">
        <v>202</v>
      </c>
      <c r="D13" s="1557"/>
      <c r="E13" s="477"/>
      <c r="F13" s="487" t="s">
        <v>57</v>
      </c>
      <c r="G13" s="476"/>
    </row>
    <row r="14" spans="2:12" x14ac:dyDescent="0.2">
      <c r="B14" s="479">
        <f t="shared" si="0"/>
        <v>7</v>
      </c>
      <c r="C14" s="1558" t="s">
        <v>35</v>
      </c>
      <c r="D14" s="1559"/>
      <c r="E14" s="488" t="s">
        <v>57</v>
      </c>
      <c r="F14" s="489" t="s">
        <v>57</v>
      </c>
      <c r="G14" s="476"/>
    </row>
    <row r="15" spans="2:12" x14ac:dyDescent="0.2">
      <c r="B15" s="482">
        <f t="shared" si="0"/>
        <v>8</v>
      </c>
      <c r="C15" s="1560" t="s">
        <v>203</v>
      </c>
      <c r="D15" s="1561"/>
      <c r="E15" s="490"/>
      <c r="F15" s="491"/>
      <c r="G15" s="492"/>
    </row>
    <row r="16" spans="2:12" x14ac:dyDescent="0.2">
      <c r="B16" s="482">
        <f t="shared" si="0"/>
        <v>9</v>
      </c>
      <c r="C16" s="1562" t="s">
        <v>204</v>
      </c>
      <c r="D16" s="1563"/>
      <c r="E16" s="480"/>
      <c r="F16" s="1338"/>
      <c r="G16" s="1333"/>
      <c r="H16" s="1334"/>
      <c r="I16" s="1334"/>
      <c r="J16" s="1334"/>
      <c r="K16" s="1334"/>
      <c r="L16" s="1334"/>
    </row>
    <row r="17" spans="2:12" x14ac:dyDescent="0.2">
      <c r="B17" s="482">
        <f t="shared" si="0"/>
        <v>10</v>
      </c>
      <c r="C17" s="1560" t="s">
        <v>205</v>
      </c>
      <c r="D17" s="1561"/>
      <c r="E17" s="480"/>
      <c r="F17" s="493"/>
      <c r="G17" s="492"/>
    </row>
    <row r="18" spans="2:12" x14ac:dyDescent="0.2">
      <c r="B18" s="482">
        <f t="shared" si="0"/>
        <v>11</v>
      </c>
      <c r="C18" s="484" t="s">
        <v>206</v>
      </c>
      <c r="D18" s="485"/>
      <c r="E18" s="480"/>
      <c r="F18" s="481" t="s">
        <v>57</v>
      </c>
      <c r="G18" s="492"/>
    </row>
    <row r="19" spans="2:12" x14ac:dyDescent="0.2">
      <c r="B19" s="482">
        <f t="shared" si="0"/>
        <v>12</v>
      </c>
      <c r="C19" s="1560" t="s">
        <v>207</v>
      </c>
      <c r="D19" s="1561"/>
      <c r="E19" s="480"/>
      <c r="F19" s="481" t="s">
        <v>57</v>
      </c>
      <c r="G19" s="492"/>
    </row>
    <row r="20" spans="2:12" x14ac:dyDescent="0.2">
      <c r="B20" s="482">
        <f t="shared" si="0"/>
        <v>13</v>
      </c>
      <c r="C20" s="1560" t="s">
        <v>208</v>
      </c>
      <c r="D20" s="1561"/>
      <c r="E20" s="480"/>
      <c r="F20" s="493"/>
      <c r="G20" s="494"/>
    </row>
    <row r="21" spans="2:12" ht="13.5" thickBot="1" x14ac:dyDescent="0.25">
      <c r="B21" s="486">
        <f t="shared" si="0"/>
        <v>14</v>
      </c>
      <c r="C21" s="1566" t="s">
        <v>209</v>
      </c>
      <c r="D21" s="1567"/>
      <c r="E21" s="496"/>
      <c r="F21" s="497" t="s">
        <v>57</v>
      </c>
      <c r="G21" s="498"/>
    </row>
    <row r="22" spans="2:12" x14ac:dyDescent="0.2">
      <c r="B22" s="479">
        <f t="shared" si="0"/>
        <v>15</v>
      </c>
      <c r="C22" s="1558" t="s">
        <v>210</v>
      </c>
      <c r="D22" s="1559"/>
      <c r="E22" s="499" t="s">
        <v>57</v>
      </c>
      <c r="F22" s="489" t="s">
        <v>57</v>
      </c>
      <c r="G22" s="498"/>
    </row>
    <row r="23" spans="2:12" x14ac:dyDescent="0.2">
      <c r="B23" s="482">
        <f t="shared" si="0"/>
        <v>16</v>
      </c>
      <c r="C23" s="1560" t="s">
        <v>203</v>
      </c>
      <c r="D23" s="1561"/>
      <c r="E23" s="500"/>
      <c r="F23" s="501"/>
      <c r="G23" s="494"/>
    </row>
    <row r="24" spans="2:12" x14ac:dyDescent="0.2">
      <c r="B24" s="482">
        <f t="shared" si="0"/>
        <v>17</v>
      </c>
      <c r="C24" s="1562" t="s">
        <v>204</v>
      </c>
      <c r="D24" s="1563"/>
      <c r="E24" s="480"/>
      <c r="F24" s="1338"/>
      <c r="G24" s="1333"/>
      <c r="H24" s="1334"/>
      <c r="I24" s="1334"/>
      <c r="J24" s="1334"/>
      <c r="K24" s="1334"/>
      <c r="L24" s="1334"/>
    </row>
    <row r="25" spans="2:12" x14ac:dyDescent="0.2">
      <c r="B25" s="482">
        <f t="shared" si="0"/>
        <v>18</v>
      </c>
      <c r="C25" s="1560" t="s">
        <v>205</v>
      </c>
      <c r="D25" s="1561"/>
      <c r="E25" s="480"/>
      <c r="F25" s="493"/>
      <c r="G25" s="494"/>
    </row>
    <row r="26" spans="2:12" x14ac:dyDescent="0.2">
      <c r="B26" s="482">
        <f t="shared" si="0"/>
        <v>19</v>
      </c>
      <c r="C26" s="484" t="s">
        <v>206</v>
      </c>
      <c r="D26" s="485"/>
      <c r="E26" s="480"/>
      <c r="F26" s="481" t="s">
        <v>57</v>
      </c>
      <c r="G26" s="494"/>
    </row>
    <row r="27" spans="2:12" x14ac:dyDescent="0.2">
      <c r="B27" s="482">
        <f t="shared" si="0"/>
        <v>20</v>
      </c>
      <c r="C27" s="1560" t="s">
        <v>207</v>
      </c>
      <c r="D27" s="1561"/>
      <c r="E27" s="480"/>
      <c r="F27" s="481" t="s">
        <v>57</v>
      </c>
      <c r="G27" s="494"/>
    </row>
    <row r="28" spans="2:12" x14ac:dyDescent="0.2">
      <c r="B28" s="482">
        <f t="shared" si="0"/>
        <v>21</v>
      </c>
      <c r="C28" s="1560" t="s">
        <v>208</v>
      </c>
      <c r="D28" s="1561"/>
      <c r="E28" s="480"/>
      <c r="F28" s="493"/>
      <c r="G28" s="494"/>
    </row>
    <row r="29" spans="2:12" ht="13.5" thickBot="1" x14ac:dyDescent="0.25">
      <c r="B29" s="486">
        <f t="shared" si="0"/>
        <v>22</v>
      </c>
      <c r="C29" s="1572" t="s">
        <v>209</v>
      </c>
      <c r="D29" s="1573"/>
      <c r="E29" s="502"/>
      <c r="F29" s="503" t="s">
        <v>57</v>
      </c>
      <c r="G29" s="498"/>
    </row>
    <row r="30" spans="2:12" x14ac:dyDescent="0.2">
      <c r="B30" s="479">
        <f t="shared" si="0"/>
        <v>23</v>
      </c>
      <c r="C30" s="1558" t="s">
        <v>211</v>
      </c>
      <c r="D30" s="1559"/>
      <c r="E30" s="504"/>
      <c r="F30" s="505"/>
      <c r="G30" s="498"/>
    </row>
    <row r="31" spans="2:12" x14ac:dyDescent="0.2">
      <c r="B31" s="482">
        <f t="shared" si="0"/>
        <v>24</v>
      </c>
      <c r="C31" s="1574" t="s">
        <v>212</v>
      </c>
      <c r="D31" s="1575"/>
      <c r="E31" s="506"/>
      <c r="F31" s="507"/>
      <c r="G31" s="508"/>
    </row>
    <row r="32" spans="2:12" ht="13.5" thickBot="1" x14ac:dyDescent="0.25">
      <c r="B32" s="486">
        <f t="shared" si="0"/>
        <v>25</v>
      </c>
      <c r="C32" s="1568" t="s">
        <v>213</v>
      </c>
      <c r="D32" s="1569"/>
      <c r="E32" s="509"/>
      <c r="F32" s="510" t="s">
        <v>57</v>
      </c>
      <c r="G32" s="508"/>
    </row>
    <row r="33" spans="2:10" ht="13.5" thickBot="1" x14ac:dyDescent="0.25">
      <c r="B33" s="479">
        <f t="shared" si="0"/>
        <v>26</v>
      </c>
      <c r="C33" s="511" t="s">
        <v>31</v>
      </c>
      <c r="D33" s="512"/>
      <c r="E33" s="513"/>
      <c r="F33" s="1338"/>
      <c r="G33" s="1333"/>
      <c r="H33" s="1334"/>
      <c r="I33" s="1334"/>
      <c r="J33" s="1334"/>
    </row>
    <row r="34" spans="2:10" ht="13.5" thickBot="1" x14ac:dyDescent="0.25">
      <c r="B34" s="514">
        <f t="shared" si="0"/>
        <v>27</v>
      </c>
      <c r="C34" s="1570" t="s">
        <v>214</v>
      </c>
      <c r="D34" s="1571"/>
      <c r="E34" s="515"/>
      <c r="F34" s="516" t="s">
        <v>57</v>
      </c>
      <c r="G34" s="498"/>
    </row>
    <row r="35" spans="2:10" x14ac:dyDescent="0.2">
      <c r="B35" s="517"/>
      <c r="C35" s="518"/>
      <c r="D35" s="518"/>
      <c r="E35" s="519"/>
      <c r="F35" s="498"/>
      <c r="G35" s="498"/>
    </row>
    <row r="36" spans="2:10" ht="13.5" thickBot="1" x14ac:dyDescent="0.25">
      <c r="B36" s="517"/>
      <c r="C36" s="518"/>
      <c r="D36" s="518"/>
      <c r="E36" s="519"/>
      <c r="F36" s="498"/>
      <c r="G36" s="498"/>
    </row>
    <row r="37" spans="2:10" x14ac:dyDescent="0.2">
      <c r="B37" s="517"/>
      <c r="C37" s="459"/>
      <c r="D37" s="198" t="s">
        <v>70</v>
      </c>
      <c r="E37" s="520"/>
      <c r="F37" s="200" t="s">
        <v>71</v>
      </c>
      <c r="G37" s="521"/>
    </row>
    <row r="38" spans="2:10" x14ac:dyDescent="0.2">
      <c r="B38" s="522"/>
      <c r="C38" s="459"/>
      <c r="D38" s="202" t="s">
        <v>215</v>
      </c>
      <c r="E38" s="523"/>
      <c r="F38" s="204" t="s">
        <v>215</v>
      </c>
      <c r="G38" s="524"/>
    </row>
    <row r="39" spans="2:10" x14ac:dyDescent="0.2">
      <c r="B39" s="459"/>
      <c r="C39" s="459"/>
      <c r="D39" s="525"/>
      <c r="E39" s="526"/>
      <c r="F39" s="527"/>
      <c r="G39" s="528"/>
    </row>
    <row r="40" spans="2:10" x14ac:dyDescent="0.2">
      <c r="B40" s="459"/>
      <c r="C40" s="459"/>
      <c r="D40" s="529"/>
      <c r="E40" s="526"/>
      <c r="F40" s="530"/>
      <c r="G40" s="528"/>
    </row>
    <row r="41" spans="2:10" ht="13.5" thickBot="1" x14ac:dyDescent="0.25">
      <c r="B41" s="459"/>
      <c r="C41" s="459"/>
      <c r="D41" s="212" t="s">
        <v>73</v>
      </c>
      <c r="E41" s="531"/>
      <c r="F41" s="532" t="s">
        <v>73</v>
      </c>
      <c r="G41" s="533"/>
    </row>
    <row r="42" spans="2:10" ht="13.5" thickBot="1" x14ac:dyDescent="0.25">
      <c r="B42" s="459"/>
      <c r="C42" s="459"/>
      <c r="D42" s="216" t="s">
        <v>74</v>
      </c>
      <c r="E42" s="534"/>
      <c r="F42" s="218"/>
      <c r="G42" s="535"/>
    </row>
  </sheetData>
  <mergeCells count="26">
    <mergeCell ref="C32:D32"/>
    <mergeCell ref="C34:D34"/>
    <mergeCell ref="C28:D28"/>
    <mergeCell ref="C29:D29"/>
    <mergeCell ref="C30:D30"/>
    <mergeCell ref="C31:D31"/>
    <mergeCell ref="C23:D23"/>
    <mergeCell ref="C24:D24"/>
    <mergeCell ref="C25:D25"/>
    <mergeCell ref="C27:D27"/>
    <mergeCell ref="C19:D19"/>
    <mergeCell ref="C20:D20"/>
    <mergeCell ref="C21:D21"/>
    <mergeCell ref="C22:D22"/>
    <mergeCell ref="C16:D16"/>
    <mergeCell ref="C17:D17"/>
    <mergeCell ref="C9:D9"/>
    <mergeCell ref="C10:D10"/>
    <mergeCell ref="C12:D12"/>
    <mergeCell ref="C13:D13"/>
    <mergeCell ref="E4:F4"/>
    <mergeCell ref="B5:D6"/>
    <mergeCell ref="C7:D7"/>
    <mergeCell ref="C8:D8"/>
    <mergeCell ref="C14:D14"/>
    <mergeCell ref="C15:D15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showGridLines="0" zoomScale="85" zoomScaleNormal="85" workbookViewId="0"/>
  </sheetViews>
  <sheetFormatPr defaultRowHeight="12.75" x14ac:dyDescent="0.2"/>
  <cols>
    <col min="1" max="2" width="3.28515625" customWidth="1"/>
    <col min="3" max="3" width="43.28515625" customWidth="1"/>
    <col min="4" max="7" width="13.85546875" customWidth="1"/>
  </cols>
  <sheetData>
    <row r="1" spans="2:7" ht="13.5" thickBot="1" x14ac:dyDescent="0.25"/>
    <row r="2" spans="2:7" ht="13.5" thickBot="1" x14ac:dyDescent="0.25">
      <c r="B2" s="537"/>
      <c r="C2" s="538"/>
      <c r="D2" s="4" t="s">
        <v>0</v>
      </c>
      <c r="E2" s="460"/>
      <c r="F2" s="4" t="s">
        <v>1</v>
      </c>
      <c r="G2" s="362"/>
    </row>
    <row r="3" spans="2:7" ht="17.25" customHeight="1" x14ac:dyDescent="0.2">
      <c r="B3" s="461" t="s">
        <v>216</v>
      </c>
      <c r="C3" s="462"/>
      <c r="D3" s="462"/>
      <c r="E3" s="462"/>
      <c r="F3" s="462"/>
      <c r="G3" s="462"/>
    </row>
    <row r="4" spans="2:7" ht="13.5" thickBot="1" x14ac:dyDescent="0.25">
      <c r="B4" s="539"/>
      <c r="C4" s="462"/>
      <c r="D4" s="462"/>
      <c r="E4" s="462"/>
      <c r="F4" s="462"/>
      <c r="G4" s="462"/>
    </row>
    <row r="5" spans="2:7" ht="13.5" thickBot="1" x14ac:dyDescent="0.25">
      <c r="B5" s="463"/>
      <c r="C5" s="464"/>
      <c r="D5" s="1576" t="s">
        <v>6</v>
      </c>
      <c r="E5" s="1577"/>
      <c r="F5" s="1576" t="s">
        <v>7</v>
      </c>
      <c r="G5" s="1577"/>
    </row>
    <row r="6" spans="2:7" ht="26.25" thickBot="1" x14ac:dyDescent="0.25">
      <c r="B6" s="1548" t="s">
        <v>217</v>
      </c>
      <c r="C6" s="1549"/>
      <c r="D6" s="540" t="s">
        <v>195</v>
      </c>
      <c r="E6" s="541" t="s">
        <v>69</v>
      </c>
      <c r="F6" s="540" t="s">
        <v>195</v>
      </c>
      <c r="G6" s="541" t="s">
        <v>69</v>
      </c>
    </row>
    <row r="7" spans="2:7" ht="13.5" thickBot="1" x14ac:dyDescent="0.25">
      <c r="B7" s="1551"/>
      <c r="C7" s="1552"/>
      <c r="D7" s="542" t="s">
        <v>196</v>
      </c>
      <c r="E7" s="543" t="s">
        <v>68</v>
      </c>
      <c r="F7" s="542" t="s">
        <v>196</v>
      </c>
      <c r="G7" s="543" t="s">
        <v>68</v>
      </c>
    </row>
    <row r="8" spans="2:7" ht="13.5" thickBot="1" x14ac:dyDescent="0.25">
      <c r="B8" s="472"/>
      <c r="C8" s="473" t="s">
        <v>17</v>
      </c>
      <c r="D8" s="474" t="s">
        <v>18</v>
      </c>
      <c r="E8" s="475" t="s">
        <v>19</v>
      </c>
      <c r="F8" s="474" t="s">
        <v>20</v>
      </c>
      <c r="G8" s="475" t="s">
        <v>21</v>
      </c>
    </row>
    <row r="9" spans="2:7" ht="13.5" thickBot="1" x14ac:dyDescent="0.25">
      <c r="B9" s="488">
        <v>1</v>
      </c>
      <c r="C9" s="544" t="s">
        <v>197</v>
      </c>
      <c r="D9" s="477"/>
      <c r="E9" s="478" t="s">
        <v>57</v>
      </c>
      <c r="F9" s="477"/>
      <c r="G9" s="478" t="s">
        <v>57</v>
      </c>
    </row>
    <row r="10" spans="2:7" x14ac:dyDescent="0.2">
      <c r="B10" s="488">
        <v>2</v>
      </c>
      <c r="C10" s="545" t="s">
        <v>198</v>
      </c>
      <c r="D10" s="546"/>
      <c r="E10" s="547" t="s">
        <v>57</v>
      </c>
      <c r="F10" s="546"/>
      <c r="G10" s="547" t="s">
        <v>57</v>
      </c>
    </row>
    <row r="11" spans="2:7" x14ac:dyDescent="0.2">
      <c r="B11" s="548">
        <v>3</v>
      </c>
      <c r="C11" s="483" t="s">
        <v>199</v>
      </c>
      <c r="D11" s="546"/>
      <c r="E11" s="547" t="s">
        <v>57</v>
      </c>
      <c r="F11" s="546"/>
      <c r="G11" s="547" t="s">
        <v>57</v>
      </c>
    </row>
    <row r="12" spans="2:7" x14ac:dyDescent="0.2">
      <c r="B12" s="548">
        <v>4</v>
      </c>
      <c r="C12" s="484" t="s">
        <v>200</v>
      </c>
      <c r="D12" s="546"/>
      <c r="E12" s="547" t="s">
        <v>57</v>
      </c>
      <c r="F12" s="546"/>
      <c r="G12" s="547" t="s">
        <v>57</v>
      </c>
    </row>
    <row r="13" spans="2:7" ht="13.5" thickBot="1" x14ac:dyDescent="0.25">
      <c r="B13" s="549">
        <v>5</v>
      </c>
      <c r="C13" s="495" t="s">
        <v>201</v>
      </c>
      <c r="D13" s="546"/>
      <c r="E13" s="547" t="s">
        <v>57</v>
      </c>
      <c r="F13" s="546"/>
      <c r="G13" s="547" t="s">
        <v>57</v>
      </c>
    </row>
    <row r="14" spans="2:7" ht="13.5" thickBot="1" x14ac:dyDescent="0.25">
      <c r="B14" s="488">
        <v>6</v>
      </c>
      <c r="C14" s="544" t="s">
        <v>202</v>
      </c>
      <c r="D14" s="477"/>
      <c r="E14" s="487" t="s">
        <v>57</v>
      </c>
      <c r="F14" s="477"/>
      <c r="G14" s="487" t="s">
        <v>57</v>
      </c>
    </row>
    <row r="15" spans="2:7" x14ac:dyDescent="0.2">
      <c r="B15" s="550">
        <v>7</v>
      </c>
      <c r="C15" s="551" t="s">
        <v>35</v>
      </c>
      <c r="D15" s="488" t="s">
        <v>57</v>
      </c>
      <c r="E15" s="489" t="s">
        <v>57</v>
      </c>
      <c r="F15" s="488" t="s">
        <v>57</v>
      </c>
      <c r="G15" s="489" t="s">
        <v>57</v>
      </c>
    </row>
    <row r="16" spans="2:7" x14ac:dyDescent="0.2">
      <c r="B16" s="552">
        <v>8</v>
      </c>
      <c r="C16" s="484" t="s">
        <v>203</v>
      </c>
      <c r="D16" s="553"/>
      <c r="E16" s="554"/>
      <c r="F16" s="553"/>
      <c r="G16" s="554"/>
    </row>
    <row r="17" spans="2:8" x14ac:dyDescent="0.2">
      <c r="B17" s="557">
        <v>9</v>
      </c>
      <c r="C17" s="483" t="s">
        <v>204</v>
      </c>
      <c r="D17" s="546"/>
      <c r="E17" s="1338"/>
      <c r="F17" s="546"/>
      <c r="G17" s="1338"/>
      <c r="H17" s="1333"/>
    </row>
    <row r="18" spans="2:8" x14ac:dyDescent="0.2">
      <c r="B18" s="557">
        <v>10</v>
      </c>
      <c r="C18" s="484" t="s">
        <v>205</v>
      </c>
      <c r="D18" s="546"/>
      <c r="E18" s="555"/>
      <c r="F18" s="546"/>
      <c r="G18" s="555"/>
    </row>
    <row r="19" spans="2:8" x14ac:dyDescent="0.2">
      <c r="B19" s="557">
        <v>11</v>
      </c>
      <c r="C19" s="484" t="s">
        <v>206</v>
      </c>
      <c r="D19" s="546"/>
      <c r="E19" s="547" t="s">
        <v>57</v>
      </c>
      <c r="F19" s="546"/>
      <c r="G19" s="547" t="s">
        <v>57</v>
      </c>
    </row>
    <row r="20" spans="2:8" x14ac:dyDescent="0.2">
      <c r="B20" s="557">
        <v>12</v>
      </c>
      <c r="C20" s="484" t="s">
        <v>207</v>
      </c>
      <c r="D20" s="546"/>
      <c r="E20" s="1404"/>
      <c r="F20" s="546"/>
      <c r="G20" s="1404"/>
    </row>
    <row r="21" spans="2:8" x14ac:dyDescent="0.2">
      <c r="B21" s="552">
        <v>13</v>
      </c>
      <c r="C21" s="484" t="s">
        <v>208</v>
      </c>
      <c r="D21" s="546"/>
      <c r="E21" s="555"/>
      <c r="F21" s="546"/>
      <c r="G21" s="555"/>
    </row>
    <row r="22" spans="2:8" ht="13.5" thickBot="1" x14ac:dyDescent="0.25">
      <c r="B22" s="549">
        <v>14</v>
      </c>
      <c r="C22" s="495" t="s">
        <v>209</v>
      </c>
      <c r="D22" s="556"/>
      <c r="E22" s="510" t="s">
        <v>57</v>
      </c>
      <c r="F22" s="556"/>
      <c r="G22" s="510" t="s">
        <v>57</v>
      </c>
    </row>
    <row r="23" spans="2:8" x14ac:dyDescent="0.2">
      <c r="B23" s="488">
        <v>15</v>
      </c>
      <c r="C23" s="551" t="s">
        <v>210</v>
      </c>
      <c r="D23" s="488" t="s">
        <v>57</v>
      </c>
      <c r="E23" s="489" t="s">
        <v>57</v>
      </c>
      <c r="F23" s="488" t="s">
        <v>57</v>
      </c>
      <c r="G23" s="489" t="s">
        <v>57</v>
      </c>
    </row>
    <row r="24" spans="2:8" x14ac:dyDescent="0.2">
      <c r="B24" s="557">
        <v>16</v>
      </c>
      <c r="C24" s="484" t="s">
        <v>203</v>
      </c>
      <c r="D24" s="546"/>
      <c r="E24" s="558"/>
      <c r="F24" s="546"/>
      <c r="G24" s="555"/>
    </row>
    <row r="25" spans="2:8" x14ac:dyDescent="0.2">
      <c r="B25" s="557">
        <v>17</v>
      </c>
      <c r="C25" s="483" t="s">
        <v>204</v>
      </c>
      <c r="D25" s="546"/>
      <c r="E25" s="1338"/>
      <c r="F25" s="546"/>
      <c r="G25" s="1338"/>
      <c r="H25" s="1333"/>
    </row>
    <row r="26" spans="2:8" x14ac:dyDescent="0.2">
      <c r="B26" s="557">
        <v>18</v>
      </c>
      <c r="C26" s="484" t="s">
        <v>205</v>
      </c>
      <c r="D26" s="546"/>
      <c r="E26" s="555"/>
      <c r="F26" s="546"/>
      <c r="G26" s="555"/>
    </row>
    <row r="27" spans="2:8" x14ac:dyDescent="0.2">
      <c r="B27" s="557">
        <v>19</v>
      </c>
      <c r="C27" s="484" t="s">
        <v>206</v>
      </c>
      <c r="D27" s="546"/>
      <c r="E27" s="547" t="s">
        <v>57</v>
      </c>
      <c r="F27" s="546"/>
      <c r="G27" s="547" t="s">
        <v>57</v>
      </c>
    </row>
    <row r="28" spans="2:8" x14ac:dyDescent="0.2">
      <c r="B28" s="557">
        <v>20</v>
      </c>
      <c r="C28" s="484" t="s">
        <v>207</v>
      </c>
      <c r="D28" s="546"/>
      <c r="E28" s="547" t="s">
        <v>57</v>
      </c>
      <c r="F28" s="546"/>
      <c r="G28" s="547" t="s">
        <v>57</v>
      </c>
    </row>
    <row r="29" spans="2:8" x14ac:dyDescent="0.2">
      <c r="B29" s="552">
        <v>21</v>
      </c>
      <c r="C29" s="484" t="s">
        <v>208</v>
      </c>
      <c r="D29" s="546"/>
      <c r="E29" s="555"/>
      <c r="F29" s="546"/>
      <c r="G29" s="555"/>
    </row>
    <row r="30" spans="2:8" ht="13.5" thickBot="1" x14ac:dyDescent="0.25">
      <c r="B30" s="548">
        <v>22</v>
      </c>
      <c r="C30" s="495" t="s">
        <v>209</v>
      </c>
      <c r="D30" s="559"/>
      <c r="E30" s="560" t="s">
        <v>57</v>
      </c>
      <c r="F30" s="559"/>
      <c r="G30" s="560" t="s">
        <v>57</v>
      </c>
    </row>
    <row r="31" spans="2:8" x14ac:dyDescent="0.2">
      <c r="B31" s="488">
        <v>23</v>
      </c>
      <c r="C31" s="551" t="s">
        <v>211</v>
      </c>
      <c r="D31" s="504"/>
      <c r="E31" s="505"/>
      <c r="F31" s="504"/>
      <c r="G31" s="505"/>
    </row>
    <row r="32" spans="2:8" x14ac:dyDescent="0.2">
      <c r="B32" s="557">
        <v>24</v>
      </c>
      <c r="C32" s="561" t="s">
        <v>212</v>
      </c>
      <c r="D32" s="506"/>
      <c r="E32" s="507"/>
      <c r="F32" s="506"/>
      <c r="G32" s="507"/>
    </row>
    <row r="33" spans="2:8" ht="13.5" thickBot="1" x14ac:dyDescent="0.25">
      <c r="B33" s="549">
        <v>25</v>
      </c>
      <c r="C33" s="562" t="s">
        <v>213</v>
      </c>
      <c r="D33" s="509"/>
      <c r="E33" s="510" t="s">
        <v>57</v>
      </c>
      <c r="F33" s="509"/>
      <c r="G33" s="510" t="s">
        <v>57</v>
      </c>
    </row>
    <row r="34" spans="2:8" ht="13.5" thickBot="1" x14ac:dyDescent="0.25">
      <c r="B34" s="549">
        <v>26</v>
      </c>
      <c r="C34" s="563" t="s">
        <v>31</v>
      </c>
      <c r="D34" s="564"/>
      <c r="E34" s="1338"/>
      <c r="F34" s="564"/>
      <c r="G34" s="1338"/>
      <c r="H34" s="1333"/>
    </row>
    <row r="35" spans="2:8" ht="13.5" thickBot="1" x14ac:dyDescent="0.25">
      <c r="B35" s="549">
        <v>27</v>
      </c>
      <c r="C35" s="565" t="s">
        <v>214</v>
      </c>
      <c r="D35" s="515"/>
      <c r="E35" s="566" t="s">
        <v>57</v>
      </c>
      <c r="F35" s="515"/>
      <c r="G35" s="516" t="s">
        <v>57</v>
      </c>
    </row>
    <row r="36" spans="2:8" x14ac:dyDescent="0.2">
      <c r="B36" s="517"/>
      <c r="C36" s="567"/>
      <c r="D36" s="568"/>
      <c r="E36" s="498"/>
      <c r="F36" s="498"/>
      <c r="G36" s="498"/>
    </row>
    <row r="37" spans="2:8" ht="13.5" thickBot="1" x14ac:dyDescent="0.25">
      <c r="B37" s="517"/>
      <c r="C37" s="464"/>
      <c r="D37" s="459"/>
      <c r="E37" s="459"/>
      <c r="F37" s="498"/>
      <c r="G37" s="498"/>
    </row>
    <row r="38" spans="2:8" x14ac:dyDescent="0.2">
      <c r="B38" s="522"/>
      <c r="C38" s="464"/>
      <c r="D38" s="198" t="s">
        <v>70</v>
      </c>
      <c r="E38" s="569"/>
      <c r="F38" s="200" t="s">
        <v>71</v>
      </c>
      <c r="G38" s="570"/>
    </row>
    <row r="39" spans="2:8" x14ac:dyDescent="0.2">
      <c r="B39" s="459"/>
      <c r="C39" s="464"/>
      <c r="D39" s="202" t="s">
        <v>215</v>
      </c>
      <c r="E39" s="571"/>
      <c r="F39" s="204" t="s">
        <v>215</v>
      </c>
      <c r="G39" s="572"/>
    </row>
    <row r="40" spans="2:8" x14ac:dyDescent="0.2">
      <c r="B40" s="459"/>
      <c r="C40" s="464"/>
      <c r="D40" s="525"/>
      <c r="E40" s="573"/>
      <c r="F40" s="574"/>
      <c r="G40" s="575"/>
    </row>
    <row r="41" spans="2:8" x14ac:dyDescent="0.2">
      <c r="B41" s="459"/>
      <c r="C41" s="464"/>
      <c r="D41" s="529"/>
      <c r="E41" s="573"/>
      <c r="F41" s="530"/>
      <c r="G41" s="575"/>
    </row>
    <row r="42" spans="2:8" ht="13.5" thickBot="1" x14ac:dyDescent="0.25">
      <c r="B42" s="459"/>
      <c r="C42" s="464"/>
      <c r="D42" s="212" t="s">
        <v>73</v>
      </c>
      <c r="E42" s="576"/>
      <c r="F42" s="577" t="s">
        <v>73</v>
      </c>
      <c r="G42" s="578"/>
    </row>
    <row r="43" spans="2:8" ht="13.5" thickBot="1" x14ac:dyDescent="0.25">
      <c r="B43" s="459"/>
      <c r="C43" s="464"/>
      <c r="D43" s="216" t="s">
        <v>74</v>
      </c>
      <c r="E43" s="534"/>
      <c r="F43" s="218"/>
      <c r="G43" s="579"/>
    </row>
  </sheetData>
  <mergeCells count="3">
    <mergeCell ref="D5:E5"/>
    <mergeCell ref="F5:G5"/>
    <mergeCell ref="B6:C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16C1703C2E34DBA9E6A4C2F922805" ma:contentTypeVersion="0" ma:contentTypeDescription="Vytvoří nový dokument" ma:contentTypeScope="" ma:versionID="02fd84f31e8a8b8957d76fc934a174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066C67-0787-42ED-9E69-E6055C4E69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915B3-4CF3-4A90-870C-4793D3BC1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6306A79-80C1-4E41-9259-10E1826427B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14</vt:i4>
      </vt:variant>
    </vt:vector>
  </HeadingPairs>
  <TitlesOfParts>
    <vt:vector size="36" baseType="lpstr">
      <vt:lpstr>22-A</vt:lpstr>
      <vt:lpstr>22-IA</vt:lpstr>
      <vt:lpstr>22-HV-V</vt:lpstr>
      <vt:lpstr>22-HV-N</vt:lpstr>
      <vt:lpstr>22-N</vt:lpstr>
      <vt:lpstr>22-I a)</vt:lpstr>
      <vt:lpstr>22-I b)</vt:lpstr>
      <vt:lpstr>22-Bs</vt:lpstr>
      <vt:lpstr>22-Bp</vt:lpstr>
      <vt:lpstr>22-BR</vt:lpstr>
      <vt:lpstr>22-DK</vt:lpstr>
      <vt:lpstr>22-T1</vt:lpstr>
      <vt:lpstr>22-T1d</vt:lpstr>
      <vt:lpstr>22-T2</vt:lpstr>
      <vt:lpstr>22-T3</vt:lpstr>
      <vt:lpstr>22-T4</vt:lpstr>
      <vt:lpstr>22-T5</vt:lpstr>
      <vt:lpstr>22-TLs</vt:lpstr>
      <vt:lpstr>22-TLp</vt:lpstr>
      <vt:lpstr>22-Tjc</vt:lpstr>
      <vt:lpstr>22-Tmax</vt:lpstr>
      <vt:lpstr>22-T2a</vt:lpstr>
      <vt:lpstr>'22-A'!Oblast_tisku</vt:lpstr>
      <vt:lpstr>'22-Bp'!Oblast_tisku</vt:lpstr>
      <vt:lpstr>'22-BR'!Oblast_tisku</vt:lpstr>
      <vt:lpstr>'22-Bs'!Oblast_tisku</vt:lpstr>
      <vt:lpstr>'22-HV-N'!Oblast_tisku</vt:lpstr>
      <vt:lpstr>'22-I a)'!Oblast_tisku</vt:lpstr>
      <vt:lpstr>'22-N'!Oblast_tisku</vt:lpstr>
      <vt:lpstr>'22-T1'!Oblast_tisku</vt:lpstr>
      <vt:lpstr>'22-T1d'!Oblast_tisku</vt:lpstr>
      <vt:lpstr>'22-T2'!Oblast_tisku</vt:lpstr>
      <vt:lpstr>'22-T3'!Oblast_tisku</vt:lpstr>
      <vt:lpstr>'22-T4'!Oblast_tisku</vt:lpstr>
      <vt:lpstr>'22-T5'!Oblast_tisku</vt:lpstr>
      <vt:lpstr>'22-TLs'!Oblast_tisku</vt:lpstr>
    </vt:vector>
  </TitlesOfParts>
  <Company>ERÚ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Malínek</dc:creator>
  <cp:lastModifiedBy>Smejkal Zdeněk Bc.</cp:lastModifiedBy>
  <cp:lastPrinted>2015-03-16T11:24:23Z</cp:lastPrinted>
  <dcterms:created xsi:type="dcterms:W3CDTF">2011-11-23T14:27:33Z</dcterms:created>
  <dcterms:modified xsi:type="dcterms:W3CDTF">2015-03-16T16:14:26Z</dcterms:modified>
</cp:coreProperties>
</file>